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T:\Curriculum Planning\2020-21- 5Yr plans- MTP-SOW-KO-MAXIMISE- All departments\Maths\Website\"/>
    </mc:Choice>
  </mc:AlternateContent>
  <xr:revisionPtr revIDLastSave="0" documentId="13_ncr:1_{6EF0B701-3834-47BC-80ED-CE12D29CF1BC}" xr6:coauthVersionLast="36" xr6:coauthVersionMax="36" xr10:uidLastSave="{00000000-0000-0000-0000-000000000000}"/>
  <bookViews>
    <workbookView xWindow="0" yWindow="0" windowWidth="28800" windowHeight="12225" xr2:uid="{00000000-000D-0000-FFFF-FFFF00000000}"/>
  </bookViews>
  <sheets>
    <sheet name="Overview Autumn" sheetId="18" r:id="rId1"/>
    <sheet name="Year 2" sheetId="19" r:id="rId2"/>
    <sheet name="Spec" sheetId="22" r:id="rId3"/>
  </sheets>
  <definedNames>
    <definedName name="_xlnm.Print_Area" localSheetId="0">'Overview Autumn'!#REF!</definedName>
    <definedName name="_xlnm.Print_Area" localSheetId="1">'Year 2'!$A$1:$M$77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19" l="1"/>
  <c r="C41" i="19"/>
  <c r="C21" i="19"/>
  <c r="C4" i="19"/>
</calcChain>
</file>

<file path=xl/sharedStrings.xml><?xml version="1.0" encoding="utf-8"?>
<sst xmlns="http://schemas.openxmlformats.org/spreadsheetml/2006/main" count="521" uniqueCount="461">
  <si>
    <t>A1</t>
  </si>
  <si>
    <t>A2</t>
  </si>
  <si>
    <t>A3</t>
  </si>
  <si>
    <t>A4</t>
  </si>
  <si>
    <t>A5</t>
  </si>
  <si>
    <t>A6</t>
  </si>
  <si>
    <t>A7</t>
  </si>
  <si>
    <t>A8</t>
  </si>
  <si>
    <t>A9</t>
  </si>
  <si>
    <t>A10</t>
  </si>
  <si>
    <t>A11</t>
  </si>
  <si>
    <t>A12</t>
  </si>
  <si>
    <t>A13</t>
  </si>
  <si>
    <t>A14</t>
  </si>
  <si>
    <t>A16</t>
  </si>
  <si>
    <t>A17</t>
  </si>
  <si>
    <t>A18</t>
  </si>
  <si>
    <t>A19</t>
  </si>
  <si>
    <t>A20</t>
  </si>
  <si>
    <t>A21</t>
  </si>
  <si>
    <t>A22</t>
  </si>
  <si>
    <t>A23</t>
  </si>
  <si>
    <t>A24</t>
  </si>
  <si>
    <t>A25</t>
  </si>
  <si>
    <t>A15</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</si>
  <si>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</si>
  <si>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</si>
  <si>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</si>
  <si>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</si>
  <si>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</si>
  <si>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</si>
  <si>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</si>
  <si>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</si>
  <si>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</si>
  <si>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</si>
  <si>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</si>
  <si>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</si>
  <si>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</si>
  <si>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</si>
  <si>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</si>
  <si>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</si>
  <si>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</si>
  <si>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</si>
  <si>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</si>
  <si>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</si>
  <si>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</si>
  <si>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</si>
  <si>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</si>
  <si>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</si>
  <si>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</si>
  <si>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N1</t>
  </si>
  <si>
    <t>N3</t>
  </si>
  <si>
    <t>N5</t>
  </si>
  <si>
    <t>N6</t>
  </si>
  <si>
    <t>N7</t>
  </si>
  <si>
    <t>N8</t>
  </si>
  <si>
    <t>N9</t>
  </si>
  <si>
    <t>N10</t>
  </si>
  <si>
    <t>N11</t>
  </si>
  <si>
    <t>N12</t>
  </si>
  <si>
    <t>N13</t>
  </si>
  <si>
    <t>N14</t>
  </si>
  <si>
    <t>N15</t>
  </si>
  <si>
    <t>N16</t>
  </si>
  <si>
    <t>P1</t>
  </si>
  <si>
    <t>P2</t>
  </si>
  <si>
    <t>P3</t>
  </si>
  <si>
    <t>P4</t>
  </si>
  <si>
    <t>P5</t>
  </si>
  <si>
    <t>P6</t>
  </si>
  <si>
    <t>P7</t>
  </si>
  <si>
    <t>P8</t>
  </si>
  <si>
    <t>N2</t>
  </si>
  <si>
    <t>N4</t>
  </si>
  <si>
    <t>P9</t>
  </si>
  <si>
    <t>R1</t>
  </si>
  <si>
    <t>R2</t>
  </si>
  <si>
    <t>R3</t>
  </si>
  <si>
    <t>R4</t>
  </si>
  <si>
    <t>R5</t>
  </si>
  <si>
    <t>R7</t>
  </si>
  <si>
    <t>R8</t>
  </si>
  <si>
    <t>R10</t>
  </si>
  <si>
    <t>R11</t>
  </si>
  <si>
    <t>R9</t>
  </si>
  <si>
    <t>R12</t>
  </si>
  <si>
    <t>R13</t>
  </si>
  <si>
    <t>R14</t>
  </si>
  <si>
    <t>R15</t>
  </si>
  <si>
    <t>R16</t>
  </si>
  <si>
    <t>S1</t>
  </si>
  <si>
    <t>S3</t>
  </si>
  <si>
    <t>S5</t>
  </si>
  <si>
    <t>S2</t>
  </si>
  <si>
    <t>S4</t>
  </si>
  <si>
    <t>S6</t>
  </si>
  <si>
    <t>AUTUMN</t>
  </si>
  <si>
    <t>END OF TERM TEST</t>
  </si>
  <si>
    <t>YEAR 2</t>
  </si>
  <si>
    <t xml:space="preserve">KS3 Maths Progress </t>
  </si>
  <si>
    <t>TERM</t>
  </si>
  <si>
    <t>UNIT / LESSON</t>
  </si>
  <si>
    <t>HOURS</t>
  </si>
  <si>
    <t>GCSE (9-1) SPEC REFERENCE</t>
  </si>
  <si>
    <t>PROGRESSION MAP REFERENCE</t>
  </si>
  <si>
    <t xml:space="preserve"> order positive and negative integers, decimals and fractions; use the symbols =, ≠, &lt;, &gt; , ≤, ≥</t>
  </si>
  <si>
    <t>apply the four operations, including formal written methods, to integers, decimals and simple fractions (proper and improper), and mixed numbers – all both positive and negative; understand and use place value (e.g. when working with very large or very small numbers, and when calculating with decimals)</t>
  </si>
  <si>
    <t>recognise and use relationships between operations, including inverse operations (e.g. cancellation to simplify calculations and expressions); use conventional notation for priority of operations, including brackets, powers, roots and reciprocals</t>
  </si>
  <si>
    <t>use the concepts and vocabulary of prime numbers, factors (divisors), multiples, common factors, common multiples, highest common factor, lowest common multiple, prime factorisation, including using product notation and the unique factorisation theorem</t>
  </si>
  <si>
    <r>
      <t>apply systematic listing strategies,</t>
    </r>
    <r>
      <rPr>
        <b/>
        <sz val="11"/>
        <color theme="1"/>
        <rFont val="Calibri"/>
        <family val="2"/>
        <scheme val="minor"/>
      </rPr>
      <t xml:space="preserve">  including use of the product rule for counting (i.e. if there are m ways of doing one task and for each of these, there are n ways of doing another task, then the total number of ways the two tasks can be done is m × n ways)</t>
    </r>
  </si>
  <si>
    <r>
      <t>use positive integer powers and associated real roots (square, cube and higher), recognise powers of 2, 3, 4, 5</t>
    </r>
    <r>
      <rPr>
        <b/>
        <sz val="11"/>
        <color theme="1"/>
        <rFont val="Calibri"/>
        <family val="2"/>
        <scheme val="minor"/>
      </rPr>
      <t>; estimate powers and roots of any given positive number</t>
    </r>
  </si>
  <si>
    <r>
      <rPr>
        <u/>
        <sz val="11"/>
        <color theme="1"/>
        <rFont val="Calibri"/>
        <family val="2"/>
        <scheme val="minor"/>
      </rPr>
      <t xml:space="preserve">calculate with roots, and with integer </t>
    </r>
    <r>
      <rPr>
        <b/>
        <sz val="11"/>
        <color theme="1"/>
        <rFont val="Calibri"/>
        <family val="2"/>
        <scheme val="minor"/>
      </rPr>
      <t>and fractional</t>
    </r>
    <r>
      <rPr>
        <u/>
        <sz val="11"/>
        <color theme="1"/>
        <rFont val="Calibri"/>
        <family val="2"/>
        <scheme val="minor"/>
      </rPr>
      <t xml:space="preserve"> indices</t>
    </r>
  </si>
  <si>
    <r>
      <t xml:space="preserve">work interchangeably with terminating decimals and their corresponding fractions (such as 3.5 and 7/2 or 0.375 or 3/8); </t>
    </r>
    <r>
      <rPr>
        <b/>
        <sz val="11"/>
        <color theme="1"/>
        <rFont val="Calibri"/>
        <family val="2"/>
        <scheme val="minor"/>
      </rPr>
      <t>change recurring decimals into their corresponding fractions and vice versa</t>
    </r>
  </si>
  <si>
    <t>identify and work with fractions in ratio problems</t>
  </si>
  <si>
    <t>interpret fractions and percentages as operators</t>
  </si>
  <si>
    <t>use standard units of mass, length, time, money and other measures (including standard compound measures) using decimal quantities where appropriate</t>
  </si>
  <si>
    <t>estimate answers; check calculations using approximation and estimation, including answers obtained using technology</t>
  </si>
  <si>
    <r>
      <t xml:space="preserve">round numbers and measures to an appropriate degree of accuracy (e.g. to a specified number of decimal places or significant figures); </t>
    </r>
    <r>
      <rPr>
        <u/>
        <sz val="11"/>
        <color theme="1"/>
        <rFont val="Calibri"/>
        <family val="2"/>
        <scheme val="minor"/>
      </rPr>
      <t>use inequality notation to specify simple error intervals due to truncation or rounding</t>
    </r>
  </si>
  <si>
    <t>substitute numerical values into formulae and expressions, including scientific formulae</t>
  </si>
  <si>
    <t>understand and use standard mathematical formulae; rearrange formulae to change the subject</t>
  </si>
  <si>
    <r>
      <rPr>
        <u/>
        <sz val="11"/>
        <color theme="1"/>
        <rFont val="Calibri"/>
        <family val="2"/>
        <scheme val="minor"/>
      </rPr>
      <t xml:space="preserve">know the difference between an equation and an identity; argue mathematically to show algebraic expressions are equivalent, and use algebra to support and construct arguments </t>
    </r>
    <r>
      <rPr>
        <b/>
        <sz val="11"/>
        <color theme="1"/>
        <rFont val="Calibri"/>
        <family val="2"/>
        <scheme val="minor"/>
      </rPr>
      <t>and proofs</t>
    </r>
  </si>
  <si>
    <r>
      <t xml:space="preserve">where appropriate, interpret simple expressions as functions with inputs and outputs; ; </t>
    </r>
    <r>
      <rPr>
        <b/>
        <sz val="11"/>
        <color theme="1"/>
        <rFont val="Calibri"/>
        <family val="2"/>
        <scheme val="minor"/>
      </rPr>
      <t>interpret the reverse process as the ‘inverse function’; interpret the succession of two functions as a ‘composite function’ (the use of formal function notation is expected)</t>
    </r>
  </si>
  <si>
    <t>work with coordinates in all four quadrants</t>
  </si>
  <si>
    <r>
      <t xml:space="preserve">plot graphs of equations that correspond to straight-line graphs in the coordinate plane; </t>
    </r>
    <r>
      <rPr>
        <u/>
        <sz val="11"/>
        <color theme="1"/>
        <rFont val="Calibri"/>
        <family val="2"/>
        <scheme val="minor"/>
      </rPr>
      <t xml:space="preserve">use the form y = mx + c to identify parallel </t>
    </r>
    <r>
      <rPr>
        <b/>
        <sz val="11"/>
        <color theme="1"/>
        <rFont val="Calibri"/>
        <family val="2"/>
        <scheme val="minor"/>
      </rPr>
      <t xml:space="preserve">and perpendicular </t>
    </r>
    <r>
      <rPr>
        <u/>
        <sz val="11"/>
        <color theme="1"/>
        <rFont val="Calibri"/>
        <family val="2"/>
        <scheme val="minor"/>
      </rPr>
      <t>lines; find the equation of the line through two given points or through one point with a given gradient</t>
    </r>
  </si>
  <si>
    <t>identify and interpret gradients and intercepts of linear functions graphically and algebraically</t>
  </si>
  <si>
    <r>
      <rPr>
        <u/>
        <sz val="11"/>
        <color theme="1"/>
        <rFont val="Calibri"/>
        <family val="2"/>
        <scheme val="minor"/>
      </rPr>
      <t xml:space="preserve">identify and interpret roots, intercepts, turning points of quadratic functions graphically; deduce roots algebraically </t>
    </r>
    <r>
      <rPr>
        <b/>
        <sz val="11"/>
        <color theme="1"/>
        <rFont val="Calibri"/>
        <family val="2"/>
        <scheme val="minor"/>
      </rPr>
      <t>and turning points by completing the square</t>
    </r>
  </si>
  <si>
    <r>
      <t xml:space="preserve">recognise, sketch and interpret graphs of linear functions, quadratic functions, </t>
    </r>
    <r>
      <rPr>
        <u/>
        <sz val="11"/>
        <color theme="1"/>
        <rFont val="Calibri"/>
        <family val="2"/>
        <scheme val="minor"/>
      </rPr>
      <t xml:space="preserve">simple cubic functions, the reciprocal function y = 1/x  with x ≠ 0, </t>
    </r>
    <r>
      <rPr>
        <b/>
        <sz val="11"/>
        <color theme="1"/>
        <rFont val="Calibri"/>
        <family val="2"/>
        <scheme val="minor"/>
      </rPr>
      <t>exponential functions y = k</t>
    </r>
    <r>
      <rPr>
        <b/>
        <vertAlign val="superscript"/>
        <sz val="11"/>
        <color theme="1"/>
        <rFont val="Calibri"/>
        <family val="2"/>
        <scheme val="minor"/>
      </rPr>
      <t>x</t>
    </r>
    <r>
      <rPr>
        <b/>
        <sz val="11"/>
        <color theme="1"/>
        <rFont val="Calibri"/>
        <family val="2"/>
        <scheme val="minor"/>
      </rPr>
      <t xml:space="preserve"> for positive values of k, and the trigonometric functions (with arguments in degrees) y = sin x, y = cos x and y = tan x for angles of any size</t>
    </r>
  </si>
  <si>
    <t>sketch translations and reflections of a given function</t>
  </si>
  <si>
    <t>calculate or estimate gradients of graphs and areas under graphs (including quadratic and other non-linear graphs), and interpret results in cases such as distance-time graphs, velocity-time graphs and graphs in financial contexts (this does not include calculus)</t>
  </si>
  <si>
    <t>recognise and use the equation of a circle with centre at the origin; find the equation of a tangent to a circle at a given point</t>
  </si>
  <si>
    <r>
      <rPr>
        <u/>
        <sz val="11"/>
        <color theme="1"/>
        <rFont val="Calibri"/>
        <family val="2"/>
        <scheme val="minor"/>
      </rPr>
      <t xml:space="preserve">solve two simultaneous equations in two variables (linear/linear </t>
    </r>
    <r>
      <rPr>
        <b/>
        <sz val="11"/>
        <color theme="1"/>
        <rFont val="Calibri"/>
        <family val="2"/>
        <scheme val="minor"/>
      </rPr>
      <t xml:space="preserve"> or linear/quadratic) </t>
    </r>
    <r>
      <rPr>
        <u/>
        <sz val="11"/>
        <color theme="1"/>
        <rFont val="Calibri"/>
        <family val="2"/>
        <scheme val="minor"/>
      </rPr>
      <t>algebraically; find approximate solutions using a graph</t>
    </r>
  </si>
  <si>
    <t>find approximate solutions to equations numerically using iteration</t>
  </si>
  <si>
    <t>translate simple situations or procedures into algebraic expressions or formulae; derive an equation (or two simultaneous equations), solve the equation(s) and interpret the solution</t>
  </si>
  <si>
    <r>
      <t>solve linear inequalities in one</t>
    </r>
    <r>
      <rPr>
        <b/>
        <sz val="11"/>
        <color theme="1"/>
        <rFont val="Calibri"/>
        <family val="2"/>
        <scheme val="minor"/>
      </rPr>
      <t xml:space="preserve"> or two </t>
    </r>
    <r>
      <rPr>
        <u/>
        <sz val="11"/>
        <color theme="1"/>
        <rFont val="Calibri"/>
        <family val="2"/>
        <scheme val="minor"/>
      </rPr>
      <t>variable</t>
    </r>
    <r>
      <rPr>
        <b/>
        <sz val="11"/>
        <color theme="1"/>
        <rFont val="Calibri"/>
        <family val="2"/>
        <scheme val="minor"/>
      </rPr>
      <t>(s), and quadratic inequalities in one variable;</t>
    </r>
    <r>
      <rPr>
        <u/>
        <sz val="11"/>
        <color theme="1"/>
        <rFont val="Calibri"/>
        <family val="2"/>
        <scheme val="minor"/>
      </rPr>
      <t xml:space="preserve"> represent the solution set on a number line,</t>
    </r>
    <r>
      <rPr>
        <b/>
        <sz val="11"/>
        <color theme="1"/>
        <rFont val="Calibri"/>
        <family val="2"/>
        <scheme val="minor"/>
      </rPr>
      <t xml:space="preserve"> using set notation and on a graph</t>
    </r>
  </si>
  <si>
    <t xml:space="preserve"> generate terms of a sequence from either a term-to-term or a position-to-term rule</t>
  </si>
  <si>
    <r>
      <t>recognise and use sequences of triangular, square and cube numbers, simple arithmetic progressions,</t>
    </r>
    <r>
      <rPr>
        <u/>
        <sz val="11"/>
        <color rgb="FF000000"/>
        <rFont val="Calibri"/>
        <family val="2"/>
        <scheme val="minor"/>
      </rPr>
      <t xml:space="preserve"> Fibonacci type sequences, quadratic sequences, and simple geometric progressions (r</t>
    </r>
    <r>
      <rPr>
        <u/>
        <vertAlign val="superscript"/>
        <sz val="11"/>
        <color rgb="FF000000"/>
        <rFont val="Calibri"/>
        <family val="2"/>
        <scheme val="minor"/>
      </rPr>
      <t>n</t>
    </r>
    <r>
      <rPr>
        <u/>
        <sz val="11"/>
        <color rgb="FF000000"/>
        <rFont val="Calibri"/>
        <family val="2"/>
        <scheme val="minor"/>
      </rPr>
      <t xml:space="preserve"> where n is an integer, and r is a rational number &gt; 0 </t>
    </r>
    <r>
      <rPr>
        <b/>
        <sz val="11"/>
        <color rgb="FF000000"/>
        <rFont val="Calibri"/>
        <family val="2"/>
        <scheme val="minor"/>
      </rPr>
      <t xml:space="preserve"> or a surd</t>
    </r>
    <r>
      <rPr>
        <sz val="11"/>
        <color rgb="FF000000"/>
        <rFont val="Calibri"/>
        <family val="2"/>
        <scheme val="minor"/>
      </rPr>
      <t>) </t>
    </r>
    <r>
      <rPr>
        <b/>
        <sz val="11"/>
        <color rgb="FF000000"/>
        <rFont val="Calibri"/>
        <family val="2"/>
        <scheme val="minor"/>
      </rPr>
      <t>and other sequences</t>
    </r>
  </si>
  <si>
    <t>REFERENCE</t>
  </si>
  <si>
    <t>STATEMENT FROM EDEXCEL SPECIFICATION FOR GCSE (9-1) MATHEMATICS</t>
  </si>
  <si>
    <t>Foundation tier students will be assessed on content identified by the standard and underlined type.</t>
  </si>
  <si>
    <t>Higher tier students will be assessed on all content.</t>
  </si>
  <si>
    <t>use scale factors, scale diagrams and maps</t>
  </si>
  <si>
    <t>express one quantity as a fraction of another, where the fraction is less than 1 or greater than 1</t>
  </si>
  <si>
    <t>use ratio notation, including reduction to simplest form</t>
  </si>
  <si>
    <t>divide a given quantity into two parts in a given part:part or part:whole ratio; express the division of a quantity into two parts as a ratio; apply ratio to real contexts and problems (such as those involving conversion, comparison, scaling, mixing, concentrations)</t>
  </si>
  <si>
    <t>R6</t>
  </si>
  <si>
    <t>express a multiplicative relationship betweeb two quantities as a ratio or a fraction</t>
  </si>
  <si>
    <t>understand and use proportion as equality of ratios</t>
  </si>
  <si>
    <t>relate ratios to fractions and to linear functions</t>
  </si>
  <si>
    <t>define percentage as `number of parts per hundred¿; interpret percentages and percentage changes as a fraction or a decimal, and interpret these multiplicatively; express one quantity as a percentage of another; compare two quantities using percentages; work with percentages greater than 100%; solve problems involving percentage change, including percentage increase/decrease and original value problems, and simple interest including in financial mathematics</t>
  </si>
  <si>
    <t>solve problems involving direct and inverse proportion, including graphical and algebraic representations</t>
  </si>
  <si>
    <r>
      <t xml:space="preserve">use compound units such as speed, rates of pay, unit pricing, </t>
    </r>
    <r>
      <rPr>
        <u/>
        <sz val="11"/>
        <color theme="1"/>
        <rFont val="Calibri"/>
        <family val="2"/>
        <scheme val="minor"/>
      </rPr>
      <t>density and pressure</t>
    </r>
  </si>
  <si>
    <t>interpret the gradient of a straight line graph as a rate of change; recognise and interpret graphs that illustrate direct and inverse proportion</t>
  </si>
  <si>
    <t>interpret the gradient at a point on a curve as the instantaneous rate of change; apply the concepts of average and instantaneous rate of change (gradients of chords and tangents) in numerical, algebraic and graphical contexts (this does not include calculus)</t>
  </si>
  <si>
    <t>use conventional terms and notation: points, lines, vertices, edges, planes, parallel lines, perpendicular lines, right angles, polygons, regular polygons and polygons with reflection and/or rotation symmetries; use the standard conventions for labelling and referring to the sides and angles of triangles; draw diagrams from written description</t>
  </si>
  <si>
    <t>use the standard ruler and compass constructions (perpendicular bisector of a line segment, constructing a perpendicular to a given line from/at a given point, bisecting a given angle); use these to construct given figures and solve loci problems; know that the perpendicular distance from a point to a line is the shortest distance to the line</t>
  </si>
  <si>
    <t>apply the properties of angles at a point, angles at a point on a straight line, vertically opposite angles; understand and use alternate and corresponding angles on parallel lines; derive and use the sum of angles in a triangle (e.g. to deduce and use the angle sum in any polygon, and to derive properties of regular polygons)</t>
  </si>
  <si>
    <t>derive and apply the properties and definitions of special types of quadrilaterals, including square, rectangle, parallelogram, trapezium, kite and rhombus; and triangles and other plane figures using appropriate language</t>
  </si>
  <si>
    <t>use the basic congruence criteria for triangles (SSS, SAS, ASA, RHS)</t>
  </si>
  <si>
    <t>apply angle facts, triangle congruence, similarity and properties of quadrilaterals to conjecture and derive results about angles and sides, including Pythagoras' theorem and the fact that the base angles of an isosceles triangle are equal, and use known results to obtain simple proofs</t>
  </si>
  <si>
    <t>describe the changes and invariance achieved by combinations of rotations, reflections and translations</t>
  </si>
  <si>
    <t>apply and prove the standard circle theorems concerning angles, radii, tangents and chords, and use them to prove related results</t>
  </si>
  <si>
    <t>solve geometrical problems on coordinate axes</t>
  </si>
  <si>
    <t>identify properties of the faces, surfaces, edges and vertices of: cubes, cuboids, prisms, cylinders, pyramids, cones and spheres</t>
  </si>
  <si>
    <t>use standard units of measure and related concepts (length, area, volume/capacity, mass, time, money, etc.)</t>
  </si>
  <si>
    <t>measure line segments and angles in geometric figures, including interpreting maps and scale drawings and use of bearings</t>
  </si>
  <si>
    <t>know and apply formulae to calculate: area of triangles, parallelograms, trapezia; volume of cuboids and other right prisms (including cylinders)</t>
  </si>
  <si>
    <t>calculate arc lengths, angles and areas of sectors of circles</t>
  </si>
  <si>
    <t>know the exact values of sin θ and cos θ for θ = 0°, 30°, 45°, 60° and 90°; know the exact value of tan θ for θ = 0°, 30°, 45° and 60°</t>
  </si>
  <si>
    <t>know and apply the sine rule a/sin A = b/sin B = c/sin C , and cosine rule a² = b² + c² – 2bc cos A, to find unknown lengths and angles</t>
  </si>
  <si>
    <t>know and apply Area = 1/2 ab sin C to calculate the area, sides or angles of any triangle</t>
  </si>
  <si>
    <t>describe translations as 2D vectors</t>
  </si>
  <si>
    <t>record, describe and analyse the frequency of outcomes of probability experiments using tables and frequency trees</t>
  </si>
  <si>
    <t>apply ideas of randomness, fairness and equally likely events to calculate expected outcomes of multiple future experiments</t>
  </si>
  <si>
    <t>relate relative expected frequencies to theoretical probability, using appropriate language and the 0-1 probability scale</t>
  </si>
  <si>
    <t>apply the property that the probabilities of an exhaustive set of outcomes sum to one; apply the property that the probabilities of an exhaustive set of mutually exclusive events sum to one</t>
  </si>
  <si>
    <t>understand that empirical unbiased samples tend towards theoretical probability distributions, with increasing sample size</t>
  </si>
  <si>
    <t>construct theoretical possibility spaces for single and combined experiments with equally likely outcomes and use these to calculate theoretical probabilities</t>
  </si>
  <si>
    <t>calculate and interpret conditional probabilities through representation using expected frequencies with two-way tables, tree diagrams and Venn diagrams</t>
  </si>
  <si>
    <t>infer properties of populations or distributions from a sample, while knowing the limitations of sampling</t>
  </si>
  <si>
    <t>construct and interpret diagrams for grouped discrete data and continuous data, i.e. histograms with equal and unequal class intervals and cumulative frequency graphs, and know their appropriate use</t>
  </si>
  <si>
    <t>calculate the probability of independent and ependent combined events, including using tree diagrams and other representations, and know the underlying assumptions</t>
  </si>
  <si>
    <r>
      <t xml:space="preserve">calculate exactly with fractions, </t>
    </r>
    <r>
      <rPr>
        <b/>
        <sz val="11"/>
        <color theme="1"/>
        <rFont val="Calibri"/>
        <family val="2"/>
        <scheme val="minor"/>
      </rPr>
      <t>surds</t>
    </r>
    <r>
      <rPr>
        <u/>
        <sz val="11"/>
        <color theme="1"/>
        <rFont val="Calibri"/>
        <family val="2"/>
        <scheme val="minor"/>
      </rPr>
      <t xml:space="preserve"> and multiples of π</t>
    </r>
    <r>
      <rPr>
        <sz val="11"/>
        <color theme="1"/>
        <rFont val="Calibri"/>
        <family val="2"/>
        <scheme val="minor"/>
      </rPr>
      <t xml:space="preserve">; </t>
    </r>
    <r>
      <rPr>
        <b/>
        <sz val="11"/>
        <color theme="1"/>
        <rFont val="Calibri"/>
        <family val="2"/>
        <scheme val="minor"/>
      </rPr>
      <t>simplify surd expressions involving squares (e.g. √12 = √(4 × 3) = √4 × √3 = 2√3) and rationalise denominators</t>
    </r>
  </si>
  <si>
    <r>
      <t>calculate with and interpret standard form A × 10</t>
    </r>
    <r>
      <rPr>
        <vertAlign val="superscript"/>
        <sz val="11"/>
        <color theme="1"/>
        <rFont val="Calibri"/>
        <family val="2"/>
        <scheme val="minor"/>
      </rPr>
      <t>n</t>
    </r>
    <r>
      <rPr>
        <sz val="11"/>
        <color theme="1"/>
        <rFont val="Calibri"/>
        <family val="2"/>
        <scheme val="minor"/>
      </rPr>
      <t>, where 1 ≤ A &lt; 10 and n is an integer</t>
    </r>
  </si>
  <si>
    <r>
      <rPr>
        <u/>
        <sz val="11"/>
        <color theme="1"/>
        <rFont val="Calibri"/>
        <family val="2"/>
        <scheme val="minor"/>
      </rPr>
      <t>apply and interpret limits of accuracy,</t>
    </r>
    <r>
      <rPr>
        <sz val="11"/>
        <color theme="1"/>
        <rFont val="Calibri"/>
        <family val="2"/>
        <scheme val="minor"/>
      </rPr>
      <t xml:space="preserve"> </t>
    </r>
    <r>
      <rPr>
        <b/>
        <sz val="11"/>
        <color theme="1"/>
        <rFont val="Calibri"/>
        <family val="2"/>
        <scheme val="minor"/>
      </rPr>
      <t>including upper and lower bounds</t>
    </r>
  </si>
  <si>
    <r>
      <t>use and interpret algebraic manipulation, including:
● ab in place of a × b
● 3y in place of y + y + y and 3 × y
● a</t>
    </r>
    <r>
      <rPr>
        <vertAlign val="superscript"/>
        <sz val="11"/>
        <color theme="1"/>
        <rFont val="Calibri"/>
        <family val="2"/>
        <scheme val="minor"/>
      </rPr>
      <t>2</t>
    </r>
    <r>
      <rPr>
        <sz val="11"/>
        <color theme="1"/>
        <rFont val="Calibri"/>
        <family val="2"/>
        <scheme val="minor"/>
      </rPr>
      <t xml:space="preserve"> in place of a × a, a</t>
    </r>
    <r>
      <rPr>
        <vertAlign val="superscript"/>
        <sz val="11"/>
        <color theme="1"/>
        <rFont val="Calibri"/>
        <family val="2"/>
        <scheme val="minor"/>
      </rPr>
      <t>3</t>
    </r>
    <r>
      <rPr>
        <sz val="11"/>
        <color theme="1"/>
        <rFont val="Calibri"/>
        <family val="2"/>
        <scheme val="minor"/>
      </rPr>
      <t xml:space="preserve"> in place of a × a × a, a</t>
    </r>
    <r>
      <rPr>
        <vertAlign val="superscript"/>
        <sz val="11"/>
        <color theme="1"/>
        <rFont val="Calibri"/>
        <family val="2"/>
        <scheme val="minor"/>
      </rPr>
      <t>2</t>
    </r>
    <r>
      <rPr>
        <sz val="11"/>
        <color theme="1"/>
        <rFont val="Calibri"/>
        <family val="2"/>
        <scheme val="minor"/>
      </rPr>
      <t>b in place of a × a × b
● a/b in place of a ÷ b
● coefficients written as fractions rather than as decimals
● brackets</t>
    </r>
  </si>
  <si>
    <r>
      <t xml:space="preserve">understand and use the concepts and vocabulary of expressions, equations, formulae, </t>
    </r>
    <r>
      <rPr>
        <u/>
        <sz val="11"/>
        <color theme="1"/>
        <rFont val="Calibri"/>
        <family val="2"/>
        <scheme val="minor"/>
      </rPr>
      <t>identities,</t>
    </r>
    <r>
      <rPr>
        <sz val="11"/>
        <color theme="1"/>
        <rFont val="Calibri"/>
        <family val="2"/>
        <scheme val="minor"/>
      </rPr>
      <t xml:space="preserve"> inequalities, terms and factors</t>
    </r>
  </si>
  <si>
    <r>
      <t>simplify and manipulate algebraic expressions (</t>
    </r>
    <r>
      <rPr>
        <u/>
        <sz val="11"/>
        <color theme="1"/>
        <rFont val="Calibri"/>
        <family val="2"/>
        <scheme val="minor"/>
      </rPr>
      <t>including those involving surds</t>
    </r>
    <r>
      <rPr>
        <sz val="11"/>
        <color theme="1"/>
        <rFont val="Calibri"/>
        <family val="2"/>
        <scheme val="minor"/>
      </rPr>
      <t xml:space="preserve"> </t>
    </r>
    <r>
      <rPr>
        <b/>
        <sz val="11"/>
        <color theme="1"/>
        <rFont val="Calibri"/>
        <family val="2"/>
        <scheme val="minor"/>
      </rPr>
      <t>and algebraic fractions</t>
    </r>
    <r>
      <rPr>
        <sz val="11"/>
        <color theme="1"/>
        <rFont val="Calibri"/>
        <family val="2"/>
        <scheme val="minor"/>
      </rPr>
      <t xml:space="preserve">) by:
● collecting like terms
● multiplying a single term over a bracket
● taking out common factors
● </t>
    </r>
    <r>
      <rPr>
        <u/>
        <sz val="11"/>
        <color theme="1"/>
        <rFont val="Calibri"/>
        <family val="2"/>
        <scheme val="minor"/>
      </rPr>
      <t>expanding products of two</t>
    </r>
    <r>
      <rPr>
        <b/>
        <sz val="11"/>
        <color theme="1"/>
        <rFont val="Calibri"/>
        <family val="2"/>
        <scheme val="minor"/>
      </rPr>
      <t xml:space="preserve"> or more</t>
    </r>
    <r>
      <rPr>
        <sz val="11"/>
        <color theme="1"/>
        <rFont val="Calibri"/>
        <family val="2"/>
        <scheme val="minor"/>
      </rPr>
      <t xml:space="preserve"> </t>
    </r>
    <r>
      <rPr>
        <u/>
        <sz val="11"/>
        <color theme="1"/>
        <rFont val="Calibri"/>
        <family val="2"/>
        <scheme val="minor"/>
      </rPr>
      <t>binomials</t>
    </r>
    <r>
      <rPr>
        <sz val="11"/>
        <color theme="1"/>
        <rFont val="Calibri"/>
        <family val="2"/>
        <scheme val="minor"/>
      </rPr>
      <t xml:space="preserve">
●</t>
    </r>
    <r>
      <rPr>
        <u/>
        <sz val="11"/>
        <color theme="1"/>
        <rFont val="Calibri"/>
        <family val="2"/>
        <scheme val="minor"/>
      </rPr>
      <t xml:space="preserve"> factorising quadratic expressions of the form x</t>
    </r>
    <r>
      <rPr>
        <u/>
        <vertAlign val="superscript"/>
        <sz val="11"/>
        <color theme="1"/>
        <rFont val="Calibri"/>
        <family val="2"/>
        <scheme val="minor"/>
      </rPr>
      <t>2</t>
    </r>
    <r>
      <rPr>
        <u/>
        <sz val="11"/>
        <color theme="1"/>
        <rFont val="Calibri"/>
        <family val="2"/>
        <scheme val="minor"/>
      </rPr>
      <t xml:space="preserve"> + bx + c, including the difference of two squares;</t>
    </r>
    <r>
      <rPr>
        <sz val="11"/>
        <color theme="1"/>
        <rFont val="Calibri"/>
        <family val="2"/>
        <scheme val="minor"/>
      </rPr>
      <t xml:space="preserve"> </t>
    </r>
    <r>
      <rPr>
        <b/>
        <sz val="11"/>
        <color theme="1"/>
        <rFont val="Calibri"/>
        <family val="2"/>
        <scheme val="minor"/>
      </rPr>
      <t>factorising quadratic expressions of the form ax</t>
    </r>
    <r>
      <rPr>
        <b/>
        <vertAlign val="superscript"/>
        <sz val="11"/>
        <color theme="1"/>
        <rFont val="Calibri"/>
        <family val="2"/>
        <scheme val="minor"/>
      </rPr>
      <t>2</t>
    </r>
    <r>
      <rPr>
        <b/>
        <sz val="11"/>
        <color theme="1"/>
        <rFont val="Calibri"/>
        <family val="2"/>
        <scheme val="minor"/>
      </rPr>
      <t xml:space="preserve"> + bx + c</t>
    </r>
    <r>
      <rPr>
        <sz val="11"/>
        <color theme="1"/>
        <rFont val="Calibri"/>
        <family val="2"/>
        <scheme val="minor"/>
      </rPr>
      <t xml:space="preserve">
● simplifying expressions involving sums, products and powers, including
the laws of indices</t>
    </r>
  </si>
  <si>
    <r>
      <t xml:space="preserve">plot and interpret graphs </t>
    </r>
    <r>
      <rPr>
        <u/>
        <sz val="11"/>
        <color theme="1"/>
        <rFont val="Calibri"/>
        <family val="2"/>
        <scheme val="minor"/>
      </rPr>
      <t xml:space="preserve">(including reciprocal graphs </t>
    </r>
    <r>
      <rPr>
        <b/>
        <sz val="11"/>
        <color theme="1"/>
        <rFont val="Calibri"/>
        <family val="2"/>
        <scheme val="minor"/>
      </rPr>
      <t>and exponential graphs</t>
    </r>
    <r>
      <rPr>
        <sz val="11"/>
        <color theme="1"/>
        <rFont val="Calibri"/>
        <family val="2"/>
        <scheme val="minor"/>
      </rPr>
      <t>) and graphs of non-standard functions in real contexts to find approximate solutions to problems such as simple kinematic problems involving distance, speed and acceleration</t>
    </r>
  </si>
  <si>
    <r>
      <t>solve linear equations in one unknown algebraically (</t>
    </r>
    <r>
      <rPr>
        <u/>
        <sz val="11"/>
        <color theme="1"/>
        <rFont val="Calibri"/>
        <family val="2"/>
        <scheme val="minor"/>
      </rPr>
      <t>including those with the unknown on both sides of the equation</t>
    </r>
    <r>
      <rPr>
        <sz val="11"/>
        <color theme="1"/>
        <rFont val="Calibri"/>
        <family val="2"/>
        <scheme val="minor"/>
      </rPr>
      <t>); find approximate solutions using a graph</t>
    </r>
  </si>
  <si>
    <r>
      <rPr>
        <u/>
        <sz val="11"/>
        <color theme="1"/>
        <rFont val="Calibri"/>
        <family val="2"/>
        <scheme val="minor"/>
      </rPr>
      <t>solve quadratic equations</t>
    </r>
    <r>
      <rPr>
        <sz val="11"/>
        <color theme="1"/>
        <rFont val="Calibri"/>
        <family val="2"/>
        <scheme val="minor"/>
      </rPr>
      <t xml:space="preserve"> (</t>
    </r>
    <r>
      <rPr>
        <b/>
        <sz val="11"/>
        <color theme="1"/>
        <rFont val="Calibri"/>
        <family val="2"/>
        <scheme val="minor"/>
      </rPr>
      <t>including those that require rearrangement</t>
    </r>
    <r>
      <rPr>
        <sz val="11"/>
        <color theme="1"/>
        <rFont val="Calibri"/>
        <family val="2"/>
        <scheme val="minor"/>
      </rPr>
      <t xml:space="preserve">) </t>
    </r>
    <r>
      <rPr>
        <u/>
        <sz val="11"/>
        <color theme="1"/>
        <rFont val="Calibri"/>
        <family val="2"/>
        <scheme val="minor"/>
      </rPr>
      <t>algebraically by factorising,</t>
    </r>
    <r>
      <rPr>
        <b/>
        <sz val="11"/>
        <color theme="1"/>
        <rFont val="Calibri"/>
        <family val="2"/>
        <scheme val="minor"/>
      </rPr>
      <t xml:space="preserve"> by completing the square and by using the quadratic formula</t>
    </r>
    <r>
      <rPr>
        <sz val="11"/>
        <color theme="1"/>
        <rFont val="Calibri"/>
        <family val="2"/>
        <scheme val="minor"/>
      </rPr>
      <t xml:space="preserve">; </t>
    </r>
    <r>
      <rPr>
        <u/>
        <sz val="11"/>
        <color theme="1"/>
        <rFont val="Calibri"/>
        <family val="2"/>
        <scheme val="minor"/>
      </rPr>
      <t>find approximate solutions using a graph</t>
    </r>
  </si>
  <si>
    <r>
      <t xml:space="preserve">deduce expressions to calculate the nth term of linear </t>
    </r>
    <r>
      <rPr>
        <b/>
        <sz val="11"/>
        <color theme="1"/>
        <rFont val="Calibri"/>
        <family val="2"/>
        <scheme val="minor"/>
      </rPr>
      <t xml:space="preserve">and quadratic </t>
    </r>
    <r>
      <rPr>
        <sz val="11"/>
        <color theme="1"/>
        <rFont val="Calibri"/>
        <family val="2"/>
        <scheme val="minor"/>
      </rPr>
      <t>sequences</t>
    </r>
  </si>
  <si>
    <r>
      <t xml:space="preserve">change freely between related standard units (e.g. time, length, area, volume/capacity, mass) and compound units (e.g. speed, rates of pay, prices, </t>
    </r>
    <r>
      <rPr>
        <u/>
        <sz val="11"/>
        <color theme="1"/>
        <rFont val="Calibri"/>
        <family val="2"/>
        <scheme val="minor"/>
      </rPr>
      <t>density, pressure</t>
    </r>
    <r>
      <rPr>
        <sz val="11"/>
        <color theme="1"/>
        <rFont val="Calibri"/>
        <family val="2"/>
        <scheme val="minor"/>
      </rPr>
      <t>) in numerical</t>
    </r>
    <r>
      <rPr>
        <u/>
        <sz val="11"/>
        <color theme="1"/>
        <rFont val="Calibri"/>
        <family val="2"/>
        <scheme val="minor"/>
      </rPr>
      <t xml:space="preserve"> and algebraic</t>
    </r>
    <r>
      <rPr>
        <sz val="11"/>
        <color theme="1"/>
        <rFont val="Calibri"/>
        <family val="2"/>
        <scheme val="minor"/>
      </rPr>
      <t xml:space="preserve"> contexts</t>
    </r>
  </si>
  <si>
    <r>
      <t xml:space="preserve">compare lengths, areas and volumes using ratio notation; </t>
    </r>
    <r>
      <rPr>
        <u/>
        <sz val="11"/>
        <color theme="1"/>
        <rFont val="Calibri"/>
        <family val="2"/>
        <scheme val="minor"/>
      </rPr>
      <t>make links to similarity (including trigonometric ratios)</t>
    </r>
    <r>
      <rPr>
        <sz val="11"/>
        <color theme="1"/>
        <rFont val="Calibri"/>
        <family val="2"/>
        <scheme val="minor"/>
      </rPr>
      <t xml:space="preserve"> and scale factors</t>
    </r>
  </si>
  <si>
    <r>
      <rPr>
        <u/>
        <sz val="11"/>
        <color theme="1"/>
        <rFont val="Calibri"/>
        <family val="2"/>
        <scheme val="minor"/>
      </rPr>
      <t>understand that X is inversely proportional to Y is equivalent to X is proportional to 1/Y</t>
    </r>
    <r>
      <rPr>
        <sz val="11"/>
        <color theme="1"/>
        <rFont val="Calibri"/>
        <family val="2"/>
        <scheme val="minor"/>
      </rPr>
      <t xml:space="preserve">; </t>
    </r>
    <r>
      <rPr>
        <b/>
        <sz val="11"/>
        <color theme="1"/>
        <rFont val="Calibri"/>
        <family val="2"/>
        <scheme val="minor"/>
      </rPr>
      <t>construct and</t>
    </r>
    <r>
      <rPr>
        <b/>
        <u/>
        <sz val="11"/>
        <color theme="1"/>
        <rFont val="Calibri"/>
        <family val="2"/>
        <scheme val="minor"/>
      </rPr>
      <t xml:space="preserve"> </t>
    </r>
    <r>
      <rPr>
        <u/>
        <sz val="11"/>
        <color theme="1"/>
        <rFont val="Calibri"/>
        <family val="2"/>
        <scheme val="minor"/>
      </rPr>
      <t>interpret equations that describe direct and inverse proportion</t>
    </r>
  </si>
  <si>
    <r>
      <t>set up, solve and interpret the answers in growth and decay problems, including compound interest</t>
    </r>
    <r>
      <rPr>
        <sz val="11"/>
        <color theme="1"/>
        <rFont val="Calibri"/>
        <family val="2"/>
        <scheme val="minor"/>
      </rPr>
      <t xml:space="preserve"> </t>
    </r>
    <r>
      <rPr>
        <b/>
        <sz val="11"/>
        <color theme="1"/>
        <rFont val="Calibri"/>
        <family val="2"/>
        <scheme val="minor"/>
      </rPr>
      <t>and work with general iterative processes</t>
    </r>
  </si>
  <si>
    <r>
      <t xml:space="preserve">identify, describe and construct congruent and similar shapes, including on coordinate axes, by considering rotation, reflection, translation and enlargement (including </t>
    </r>
    <r>
      <rPr>
        <u/>
        <sz val="11"/>
        <color theme="1"/>
        <rFont val="Calibri"/>
        <family val="2"/>
        <scheme val="minor"/>
      </rPr>
      <t>fractional</t>
    </r>
    <r>
      <rPr>
        <sz val="11"/>
        <color theme="1"/>
        <rFont val="Calibri"/>
        <family val="2"/>
        <scheme val="minor"/>
      </rPr>
      <t xml:space="preserve"> </t>
    </r>
    <r>
      <rPr>
        <b/>
        <sz val="11"/>
        <color theme="1"/>
        <rFont val="Calibri"/>
        <family val="2"/>
        <scheme val="minor"/>
      </rPr>
      <t xml:space="preserve">and negative </t>
    </r>
    <r>
      <rPr>
        <u/>
        <sz val="11"/>
        <color theme="1"/>
        <rFont val="Calibri"/>
        <family val="2"/>
        <scheme val="minor"/>
      </rPr>
      <t>scale factors</t>
    </r>
    <r>
      <rPr>
        <sz val="11"/>
        <color theme="1"/>
        <rFont val="Calibri"/>
        <family val="2"/>
        <scheme val="minor"/>
      </rPr>
      <t>)</t>
    </r>
  </si>
  <si>
    <r>
      <t xml:space="preserve">identify and apply circle definitions and properties, including: centre, radius, chord, diameter, circumference, </t>
    </r>
    <r>
      <rPr>
        <u/>
        <sz val="11"/>
        <color theme="1"/>
        <rFont val="Calibri"/>
        <family val="2"/>
        <scheme val="minor"/>
      </rPr>
      <t>tangent, arc, sector and segment</t>
    </r>
  </si>
  <si>
    <r>
      <rPr>
        <u/>
        <sz val="11"/>
        <color theme="1"/>
        <rFont val="Calibri"/>
        <family val="2"/>
        <scheme val="minor"/>
      </rPr>
      <t>construct and</t>
    </r>
    <r>
      <rPr>
        <sz val="11"/>
        <color theme="1"/>
        <rFont val="Calibri"/>
        <family val="2"/>
        <scheme val="minor"/>
      </rPr>
      <t xml:space="preserve"> interpret plans and elevations of 3D shapes</t>
    </r>
  </si>
  <si>
    <r>
      <t>know the formulae: circumference of a circle = 2πr = πd, area of a circle = πr²; calculate: perimeters of 2D shapes, including circles; areas of circles and composite shapes;</t>
    </r>
    <r>
      <rPr>
        <u/>
        <sz val="11"/>
        <color theme="1"/>
        <rFont val="Calibri"/>
        <family val="2"/>
        <scheme val="minor"/>
      </rPr>
      <t xml:space="preserve"> surface area and volume of spheres, pyramids, cones and composite solids</t>
    </r>
  </si>
  <si>
    <r>
      <t xml:space="preserve">apply the concepts of congruence and similarity, including the relationships between lengths, </t>
    </r>
    <r>
      <rPr>
        <b/>
        <sz val="11"/>
        <color theme="1"/>
        <rFont val="Calibri"/>
        <family val="2"/>
        <scheme val="minor"/>
      </rPr>
      <t xml:space="preserve">areas and volumes </t>
    </r>
    <r>
      <rPr>
        <u/>
        <sz val="11"/>
        <color theme="1"/>
        <rFont val="Calibri"/>
        <family val="2"/>
        <scheme val="minor"/>
      </rPr>
      <t>in similar figures</t>
    </r>
  </si>
  <si>
    <r>
      <rPr>
        <u/>
        <sz val="11"/>
        <color theme="1"/>
        <rFont val="Calibri"/>
        <family val="2"/>
        <scheme val="minor"/>
      </rPr>
      <t xml:space="preserve">know the formulae for: Pythagoras' theorem a² + b² = c², and the trigonometric ratios, sin θ = opposite/hypotenuse, cos θ = adjacent/hypotenuse and tan θ = opposite/adjacent apply them to find angles and lengths in right-angled triangles </t>
    </r>
    <r>
      <rPr>
        <b/>
        <sz val="11"/>
        <color theme="1"/>
        <rFont val="Calibri"/>
        <family val="2"/>
        <scheme val="minor"/>
      </rPr>
      <t>and, where possible, general triangles</t>
    </r>
    <r>
      <rPr>
        <u/>
        <sz val="11"/>
        <color theme="1"/>
        <rFont val="Calibri"/>
        <family val="2"/>
        <scheme val="minor"/>
      </rPr>
      <t xml:space="preserve"> in two</t>
    </r>
    <r>
      <rPr>
        <b/>
        <sz val="11"/>
        <color theme="1"/>
        <rFont val="Calibri"/>
        <family val="2"/>
        <scheme val="minor"/>
      </rPr>
      <t xml:space="preserve"> and three </t>
    </r>
    <r>
      <rPr>
        <u/>
        <sz val="11"/>
        <color theme="1"/>
        <rFont val="Calibri"/>
        <family val="2"/>
        <scheme val="minor"/>
      </rPr>
      <t>dimensional figures</t>
    </r>
  </si>
  <si>
    <r>
      <t>apply addition and subtraction of vectors, multiplication of vectors by a scalar, and diagrammatic and column representations of vectors;</t>
    </r>
    <r>
      <rPr>
        <b/>
        <sz val="11"/>
        <color theme="1"/>
        <rFont val="Calibri"/>
        <family val="2"/>
        <scheme val="minor"/>
      </rPr>
      <t xml:space="preserve"> use vectors to construct geometric arguments and proofs</t>
    </r>
  </si>
  <si>
    <r>
      <t xml:space="preserve">enumerate sets and combinations of sets systematically, using tables, grids, Venn diagrams </t>
    </r>
    <r>
      <rPr>
        <u/>
        <sz val="11"/>
        <color theme="1"/>
        <rFont val="Calibri"/>
        <family val="2"/>
        <scheme val="minor"/>
      </rPr>
      <t>and tree diagrams</t>
    </r>
  </si>
  <si>
    <r>
      <t xml:space="preserve">interpret and construct tables, charts and diagrams, including frequency tables, bar charts, pie charts and pictograms for categorical data, vertical line charts for ungrouped discrete numerical data, </t>
    </r>
    <r>
      <rPr>
        <u/>
        <sz val="11"/>
        <color theme="1"/>
        <rFont val="Calibri"/>
        <family val="2"/>
        <scheme val="minor"/>
      </rPr>
      <t xml:space="preserve">tables and line graphs for time series data </t>
    </r>
    <r>
      <rPr>
        <sz val="11"/>
        <color theme="1"/>
        <rFont val="Calibri"/>
        <family val="2"/>
        <scheme val="minor"/>
      </rPr>
      <t>and know their appropriate use</t>
    </r>
  </si>
  <si>
    <r>
      <t>interpret, analyse and compare the distributions of data sets from univariate empirical distributions through:
● appropriate graphical representation involving discrete, continuous and grouped data,</t>
    </r>
    <r>
      <rPr>
        <b/>
        <sz val="11"/>
        <color theme="1"/>
        <rFont val="Calibri"/>
        <family val="2"/>
        <scheme val="minor"/>
      </rPr>
      <t xml:space="preserve"> including box plots</t>
    </r>
    <r>
      <rPr>
        <sz val="11"/>
        <color theme="1"/>
        <rFont val="Calibri"/>
        <family val="2"/>
        <scheme val="minor"/>
      </rPr>
      <t xml:space="preserve">
● appropriate measures of central tendency (median, mean, mode and modal class) and spread (range, including consideration of outliers, </t>
    </r>
    <r>
      <rPr>
        <b/>
        <sz val="11"/>
        <color theme="1"/>
        <rFont val="Calibri"/>
        <family val="2"/>
        <scheme val="minor"/>
      </rPr>
      <t>quartiles and inter-quartile range</t>
    </r>
    <r>
      <rPr>
        <sz val="11"/>
        <color theme="1"/>
        <rFont val="Calibri"/>
        <family val="2"/>
        <scheme val="minor"/>
      </rPr>
      <t>)</t>
    </r>
  </si>
  <si>
    <t>apply statistics to describe a population</t>
  </si>
  <si>
    <r>
      <t>use and interpret scatter graphs of bivariate data; recognise correlation</t>
    </r>
    <r>
      <rPr>
        <u/>
        <sz val="11"/>
        <color theme="1"/>
        <rFont val="Calibri"/>
        <family val="2"/>
        <scheme val="minor"/>
      </rPr>
      <t xml:space="preserve"> and know that it does not indicate causation; draw estimated lines of best fit; make predictions; interpolate and extrapolate apparent trends while knowing the dangers of so doing</t>
    </r>
  </si>
  <si>
    <t>CORE OBJECTIVES</t>
  </si>
  <si>
    <t>DEPTH KEY CONCEPTS</t>
  </si>
  <si>
    <t>SUPPORT OBJECTIVES</t>
  </si>
  <si>
    <t>HALF TERM</t>
  </si>
  <si>
    <t>1 Number</t>
  </si>
  <si>
    <t>N2 N3 N4 N6</t>
  </si>
  <si>
    <t>1.1 Calculations</t>
  </si>
  <si>
    <t>Use written methods to add and subtract more than two numbers (including decimals).</t>
  </si>
  <si>
    <r>
      <t>Use written methods to add and subtract more than two numbers</t>
    </r>
    <r>
      <rPr>
        <sz val="10"/>
        <color theme="1"/>
        <rFont val="Calibri"/>
        <family val="2"/>
        <scheme val="minor"/>
      </rPr>
      <t xml:space="preserve"> (including decimals).</t>
    </r>
  </si>
  <si>
    <t>Understand, choose and use a range of strategies for mental calculations by developing an understanding of relationships between numbers.</t>
  </si>
  <si>
    <t>Use mental calculation for multiplication.</t>
  </si>
  <si>
    <t>Estimate answers to calculations.</t>
  </si>
  <si>
    <t>1.2 Divisibility and division</t>
  </si>
  <si>
    <t>Know and use divisibility rules.</t>
  </si>
  <si>
    <t>Understand why divisibility rules work.</t>
  </si>
  <si>
    <t>Use a written method to divide decimal numbers by integers.</t>
  </si>
  <si>
    <t>Understand the relationships between divisibility rules and relate to factors and multiples.</t>
  </si>
  <si>
    <r>
      <t>1.3</t>
    </r>
    <r>
      <rPr>
        <sz val="10"/>
        <color theme="1"/>
        <rFont val="Calibri"/>
        <family val="2"/>
        <scheme val="minor"/>
      </rPr>
      <t xml:space="preserve"> Calculating with negative integers</t>
    </r>
  </si>
  <si>
    <t>Add, subtract, multiply and divide positive and negative numbers.</t>
  </si>
  <si>
    <t>Add, subtract, multiply and divide positive and negative numbers, including larger numbers and decimals.</t>
  </si>
  <si>
    <t>Extend the 'rules' for calculations with negative numbers to very large numbers and decimal numbers.</t>
  </si>
  <si>
    <t>Distinguish between the negative sign and subtract operation.</t>
  </si>
  <si>
    <r>
      <t>1.4</t>
    </r>
    <r>
      <rPr>
        <sz val="10"/>
        <color theme="1"/>
        <rFont val="Calibri"/>
        <family val="2"/>
        <scheme val="minor"/>
      </rPr>
      <t xml:space="preserve"> Powers and roots</t>
    </r>
  </si>
  <si>
    <t>Calculate using squares, square roots, cubes and cube roots.</t>
  </si>
  <si>
    <t>Know when the negative square root is an appropriate solution to a problem.</t>
  </si>
  <si>
    <t>Give integers that a square root lies between.</t>
  </si>
  <si>
    <r>
      <t>1.5</t>
    </r>
    <r>
      <rPr>
        <sz val="10"/>
        <color theme="1"/>
        <rFont val="Calibri"/>
        <family val="2"/>
        <scheme val="minor"/>
      </rPr>
      <t xml:space="preserve"> Powers, roots and brackets</t>
    </r>
  </si>
  <si>
    <t>Calculate combinations of squares, square roots, cubes, cube roots and brackets.</t>
  </si>
  <si>
    <t>Understand how to write complex calculations with a given answer.</t>
  </si>
  <si>
    <t>Use a calculator to check answers.</t>
  </si>
  <si>
    <r>
      <t>1.6</t>
    </r>
    <r>
      <rPr>
        <sz val="10"/>
        <color theme="1"/>
        <rFont val="Calibri"/>
        <family val="2"/>
        <scheme val="minor"/>
      </rPr>
      <t xml:space="preserve"> Multiples and factors</t>
    </r>
  </si>
  <si>
    <t>Use index notation.</t>
  </si>
  <si>
    <t>Understand that prime numbers are the building blocks for the natural numbers - ie that all numbers can be written as a product of prime factors.</t>
  </si>
  <si>
    <t>Write a number as a product of its prime factors.</t>
  </si>
  <si>
    <t>Understand when to use HCF and LCM to find the answer to a word problem.</t>
  </si>
  <si>
    <t>Use prime factor decomposition to find the HCF and LCM.</t>
  </si>
  <si>
    <t>2 Area and volume</t>
  </si>
  <si>
    <t>G12 G13 G14 G16</t>
  </si>
  <si>
    <t>2.1 Area of a triangle</t>
  </si>
  <si>
    <t>Derive and use the formula for the area of a triangle.</t>
  </si>
  <si>
    <t>When calculating area of triangle it doesn't matter which measurements you choose for the base and height, as long as they are perpendicular to each other.</t>
  </si>
  <si>
    <t>Calculate the area of compound shapes made from rectangles and triangles.</t>
  </si>
  <si>
    <t>Every triangle's area is half of the area of a rectangle of the same base and height.</t>
  </si>
  <si>
    <t>Understand that there are many triangles with the same area (but only one square with a given area).</t>
  </si>
  <si>
    <t>2.2 Area of a parallelogram and trapezium</t>
  </si>
  <si>
    <t>Derive and use the formula for the area of a parallelogram.</t>
  </si>
  <si>
    <t>When calculating area of parallelogram or trapezium it doesn't matter which measurements you choose for the base (or top and base in trapezium) and height, as long as they are perpendicular to each other. Generalise understanding that all areas are product of perpendicular lengths.</t>
  </si>
  <si>
    <t>Use the formula for the area of a trapezium.</t>
  </si>
  <si>
    <t>Understand that composite areas can be calculated by 'subtracting' a shape, as well as by splitting into two different shapes.</t>
  </si>
  <si>
    <t>2.3 Volume of cubes and cuboids</t>
  </si>
  <si>
    <t>Calculate the volume of cubes and cuboids.</t>
  </si>
  <si>
    <t>Understand why volume is measured in cube units.</t>
  </si>
  <si>
    <t>Calculate the volume of 3D solids made from cuboids.</t>
  </si>
  <si>
    <t>Understand that composite volumes can be calculated by 'subtracting' a shape, as well as by splitting into two different shapes.</t>
  </si>
  <si>
    <t>Solve volume problems.</t>
  </si>
  <si>
    <r>
      <t xml:space="preserve">2.4 </t>
    </r>
    <r>
      <rPr>
        <sz val="10"/>
        <color theme="1"/>
        <rFont val="Calibri"/>
        <family val="2"/>
        <scheme val="minor"/>
      </rPr>
      <t>2D representations of 3D solids</t>
    </r>
  </si>
  <si>
    <t>Sketch nets of 3D solids.</t>
  </si>
  <si>
    <t>Understand that different representations of a 3D shape convey different information about the faces and edges of the shape, and move between different representations.</t>
  </si>
  <si>
    <t>Draw 3D solids on isometric paper.</t>
  </si>
  <si>
    <t>Draw plans and elevations of 3D solids.</t>
  </si>
  <si>
    <t>2.5 Surface area of cubes and cuboids</t>
  </si>
  <si>
    <t>Calculate the surface area of cubes and cuboids.</t>
  </si>
  <si>
    <t>Know that two cuboids can have the same volume but different surface area, but all cubes with the same volume have the same surface area.</t>
  </si>
  <si>
    <r>
      <t xml:space="preserve">2.6 </t>
    </r>
    <r>
      <rPr>
        <sz val="10"/>
        <color theme="1"/>
        <rFont val="Calibri"/>
        <family val="2"/>
        <scheme val="minor"/>
      </rPr>
      <t>Measures</t>
    </r>
  </si>
  <si>
    <t>Solve problems in everyday contexts involving measures.</t>
  </si>
  <si>
    <t>Know the relationship between km, metres (cm) and mm, litres and ml, kg and g, and understand how all units in the metric system are multiples/divisors of a 'base' unit (metres, grams, litres, etc) - extend to tonnes, hectares etc.</t>
  </si>
  <si>
    <t>Convert between cm³ and litres.</t>
  </si>
  <si>
    <t>Convert between different measures for area, volume and capacity.</t>
  </si>
  <si>
    <r>
      <t>1 cm = 10 mm, so 1 cm</t>
    </r>
    <r>
      <rPr>
        <vertAlign val="superscript"/>
        <sz val="10"/>
        <color theme="1"/>
        <rFont val="Calibri"/>
        <family val="2"/>
        <scheme val="minor"/>
      </rPr>
      <t>2</t>
    </r>
    <r>
      <rPr>
        <sz val="10"/>
        <color theme="1"/>
        <rFont val="Calibri"/>
        <family val="2"/>
        <scheme val="minor"/>
      </rPr>
      <t xml:space="preserve"> = 10</t>
    </r>
    <r>
      <rPr>
        <vertAlign val="superscript"/>
        <sz val="10"/>
        <color theme="1"/>
        <rFont val="Calibri"/>
        <family val="2"/>
        <scheme val="minor"/>
      </rPr>
      <t>2</t>
    </r>
    <r>
      <rPr>
        <sz val="10"/>
        <color theme="1"/>
        <rFont val="Calibri"/>
        <family val="2"/>
        <scheme val="minor"/>
      </rPr>
      <t xml:space="preserve"> mm</t>
    </r>
    <r>
      <rPr>
        <vertAlign val="superscript"/>
        <sz val="10"/>
        <color theme="1"/>
        <rFont val="Calibri"/>
        <family val="2"/>
        <scheme val="minor"/>
      </rPr>
      <t>2</t>
    </r>
    <r>
      <rPr>
        <sz val="10"/>
        <color theme="1"/>
        <rFont val="Calibri"/>
        <family val="2"/>
        <scheme val="minor"/>
      </rPr>
      <t xml:space="preserve"> and 1m = 100 cm, so 1 m</t>
    </r>
    <r>
      <rPr>
        <vertAlign val="superscript"/>
        <sz val="10"/>
        <color theme="1"/>
        <rFont val="Calibri"/>
        <family val="2"/>
        <scheme val="minor"/>
      </rPr>
      <t>2</t>
    </r>
    <r>
      <rPr>
        <sz val="10"/>
        <color theme="1"/>
        <rFont val="Calibri"/>
        <family val="2"/>
        <scheme val="minor"/>
      </rPr>
      <t xml:space="preserve"> = 100</t>
    </r>
    <r>
      <rPr>
        <vertAlign val="superscript"/>
        <sz val="10"/>
        <color theme="1"/>
        <rFont val="Calibri"/>
        <family val="2"/>
        <scheme val="minor"/>
      </rPr>
      <t>2</t>
    </r>
    <r>
      <rPr>
        <sz val="10"/>
        <color theme="1"/>
        <rFont val="Calibri"/>
        <family val="2"/>
        <scheme val="minor"/>
      </rPr>
      <t xml:space="preserve"> cm</t>
    </r>
    <r>
      <rPr>
        <vertAlign val="superscript"/>
        <sz val="10"/>
        <color theme="1"/>
        <rFont val="Calibri"/>
        <family val="2"/>
        <scheme val="minor"/>
      </rPr>
      <t>2</t>
    </r>
  </si>
  <si>
    <t>Know rough metric equivalents of imperial measures.</t>
  </si>
  <si>
    <t>Use tonnes and hectares.</t>
  </si>
  <si>
    <t>3 Statistics, graphs and charts</t>
  </si>
  <si>
    <t>S2 S4 S5 S6</t>
  </si>
  <si>
    <t>3.1 Pie charts</t>
  </si>
  <si>
    <t>Interpret  simple pie charts.</t>
  </si>
  <si>
    <t>Understand that pie charts show the proportions of data, and when a pie chart is a suitable diagram to represent data.</t>
  </si>
  <si>
    <t>Calculate angles and draw pie charts.</t>
  </si>
  <si>
    <t>3.2 Using tables</t>
  </si>
  <si>
    <t>Calculate the mean from a frequency table.</t>
  </si>
  <si>
    <t>Use two-way tables.</t>
  </si>
  <si>
    <t>Understand that a table presents data from lists or that could be represented in other types of diagram. Move between tables and other representations.</t>
  </si>
  <si>
    <r>
      <t>Calculate</t>
    </r>
    <r>
      <rPr>
        <sz val="10"/>
        <color theme="1"/>
        <rFont val="Calibri"/>
        <family val="2"/>
        <scheme val="minor"/>
      </rPr>
      <t xml:space="preserve"> the mean from a </t>
    </r>
    <r>
      <rPr>
        <sz val="10"/>
        <color theme="1"/>
        <rFont val="Calibri"/>
        <family val="2"/>
        <scheme val="minor"/>
      </rPr>
      <t>frequency table.</t>
    </r>
  </si>
  <si>
    <t>Understand that the method for calculating mean from a frequency table is the same as the method for calculating the mean from a list, but more efficient.</t>
  </si>
  <si>
    <t>Use tables for grouped data.</t>
  </si>
  <si>
    <t>Understand which average is appropriate/inappropriate/more appropriate to represent a set of data.</t>
  </si>
  <si>
    <t>3.3 Stem and leaf diagrams</t>
  </si>
  <si>
    <t>Draw and interpret stem and leaf diagrams.</t>
  </si>
  <si>
    <r>
      <t>Draw</t>
    </r>
    <r>
      <rPr>
        <sz val="10"/>
        <color theme="1"/>
        <rFont val="Calibri"/>
        <family val="2"/>
        <scheme val="minor"/>
      </rPr>
      <t xml:space="preserve"> and interpret</t>
    </r>
    <r>
      <rPr>
        <sz val="10"/>
        <color theme="1"/>
        <rFont val="Calibri"/>
        <family val="2"/>
        <scheme val="minor"/>
      </rPr>
      <t xml:space="preserve"> stem and leaf diagrams with different stem values.</t>
    </r>
  </si>
  <si>
    <t xml:space="preserve">Understand the similarities and differences between stem and leaf diagrams and bar charts, including back to back bar charts and stem and leaf diagrams. </t>
  </si>
  <si>
    <t>Find the median and mode from stem and leaf diagrams.</t>
  </si>
  <si>
    <t>3.4 Comparing data</t>
  </si>
  <si>
    <t>Compare two sets of data using statistics or the shape of the graph.</t>
  </si>
  <si>
    <r>
      <t>Compare two sets of data using averages and range</t>
    </r>
    <r>
      <rPr>
        <strike/>
        <sz val="10"/>
        <color theme="1"/>
        <rFont val="Calibri"/>
        <family val="2"/>
        <scheme val="minor"/>
      </rPr>
      <t>.</t>
    </r>
  </si>
  <si>
    <t>Understand how to make comparisons between data.</t>
  </si>
  <si>
    <t>Choose the most appropriate average to use.</t>
  </si>
  <si>
    <t>Compare two sets of data using the shape of a line graph or pie charts.</t>
  </si>
  <si>
    <t>Draw line graphs to compare two sets of data.</t>
  </si>
  <si>
    <t>3.5 Scatter graphs</t>
  </si>
  <si>
    <t>Draw scatter graphs.</t>
  </si>
  <si>
    <t>Deepen understanding of correlation by considering examples where there is weak or no correlation, as well as examples where there is correlation that you might not expect (between two seemingly random quantities).</t>
  </si>
  <si>
    <t>Describe types of correlation.</t>
  </si>
  <si>
    <t>Draw a line of best fit on a scatter graph.</t>
  </si>
  <si>
    <r>
      <t xml:space="preserve">Draw a line of best fit </t>
    </r>
    <r>
      <rPr>
        <sz val="10"/>
        <color theme="1"/>
        <rFont val="Calibri"/>
        <family val="2"/>
        <scheme val="minor"/>
      </rPr>
      <t>on a scatter graph.</t>
    </r>
  </si>
  <si>
    <r>
      <t xml:space="preserve">3.6 </t>
    </r>
    <r>
      <rPr>
        <sz val="10"/>
        <color theme="1"/>
        <rFont val="Calibri"/>
        <family val="2"/>
        <scheme val="minor"/>
      </rPr>
      <t>Misleading graphs</t>
    </r>
  </si>
  <si>
    <t>Interpret graphs and charts.</t>
  </si>
  <si>
    <t>Understand when a statistical diagram is appropriate/inappropriate to represent a set of data. Eg when to use a bar chart/stem and leaf and when to use a pie chart.</t>
  </si>
  <si>
    <t>Explain why a graph or chart could be misleading.</t>
  </si>
  <si>
    <t>4 Expressions and equations</t>
  </si>
  <si>
    <t>A1 A2 A3 A4 A5 A6 A7 A17</t>
  </si>
  <si>
    <t>4.1 Algebraic powers</t>
  </si>
  <si>
    <t>Understand and simplify algebraic powers.</t>
  </si>
  <si>
    <r>
      <t>Understand that powers of variables are written in the same way as powers of numbers, and that ab</t>
    </r>
    <r>
      <rPr>
        <vertAlign val="superscript"/>
        <sz val="10"/>
        <color theme="1"/>
        <rFont val="Calibri"/>
        <family val="2"/>
        <scheme val="minor"/>
      </rPr>
      <t>2</t>
    </r>
    <r>
      <rPr>
        <sz val="10"/>
        <color theme="1"/>
        <rFont val="Calibri"/>
        <family val="2"/>
        <scheme val="minor"/>
      </rPr>
      <t xml:space="preserve"> means a x b</t>
    </r>
    <r>
      <rPr>
        <vertAlign val="superscript"/>
        <sz val="10"/>
        <color theme="1"/>
        <rFont val="Calibri"/>
        <family val="2"/>
        <scheme val="minor"/>
      </rPr>
      <t>2</t>
    </r>
    <r>
      <rPr>
        <sz val="10"/>
        <color theme="1"/>
        <rFont val="Calibri"/>
        <family val="2"/>
        <scheme val="minor"/>
      </rPr>
      <t xml:space="preserve"> and not (ab)</t>
    </r>
    <r>
      <rPr>
        <vertAlign val="superscript"/>
        <sz val="10"/>
        <color theme="1"/>
        <rFont val="Calibri"/>
        <family val="2"/>
        <scheme val="minor"/>
      </rPr>
      <t>2</t>
    </r>
  </si>
  <si>
    <t>Write and use expressions involving powers.</t>
  </si>
  <si>
    <t>Understand that an algebraic expression is the generalisation of a rule or relationship.</t>
  </si>
  <si>
    <t>Understand the meaning of 'variable' and that the choice of letter is not important when writing an expression.</t>
  </si>
  <si>
    <t>4.2 Expressions and brackets</t>
  </si>
  <si>
    <t>Expand brackets.</t>
  </si>
  <si>
    <t>Understand when to use brackets when writing an expression, and when the brackets are not needed.</t>
  </si>
  <si>
    <t>Write and simplify algebraic expressions using brackets and division.</t>
  </si>
  <si>
    <t>Write and simplify algebraic expressions and formulae using brackets and division.</t>
  </si>
  <si>
    <r>
      <t xml:space="preserve">Understand that in an expression like (u </t>
    </r>
    <r>
      <rPr>
        <sz val="10"/>
        <color theme="1"/>
        <rFont val="Calibri"/>
        <family val="2"/>
      </rPr>
      <t>− 10)/3</t>
    </r>
    <r>
      <rPr>
        <sz val="10"/>
        <color theme="1"/>
        <rFont val="Calibri"/>
        <family val="2"/>
        <scheme val="minor"/>
      </rPr>
      <t>, you treat the expression in the numerator as if it were written in brackets, when following the order of operations.</t>
    </r>
  </si>
  <si>
    <t>4.3 Factorising expressions</t>
  </si>
  <si>
    <t>Factorise expressions.</t>
  </si>
  <si>
    <t>Understand the significance of multiplying by both terms in a bracket - the expression in the bracket is one factor, the term in front of the bracket is another factor - and that factorisation is the inverse of this.</t>
  </si>
  <si>
    <t>4.4 One-step equations</t>
  </si>
  <si>
    <t>Find the inverse of a simple function.</t>
  </si>
  <si>
    <t>The difference between expressions, formulae and equations.</t>
  </si>
  <si>
    <t>Write and solve one-step equations using function machines.</t>
  </si>
  <si>
    <r>
      <t xml:space="preserve">Write and solve </t>
    </r>
    <r>
      <rPr>
        <sz val="10"/>
        <color theme="1"/>
        <rFont val="Calibri"/>
        <family val="2"/>
        <scheme val="minor"/>
      </rPr>
      <t>one-step equations using function machines.</t>
    </r>
  </si>
  <si>
    <t>Understand that while you can solve most one step equations 'in your head', you are doing this by identifying and using inverse operations (informally).</t>
  </si>
  <si>
    <t>4.5 Two-step equations</t>
  </si>
  <si>
    <t>Solve two-step equations using function machines.</t>
  </si>
  <si>
    <t>Understand that writing and solving an equation is a powerful and efficient method for solving many problems involving an unknown quantity - 'using x for the unknown' is a useful problem solving strategy.</t>
  </si>
  <si>
    <t>Solve problems using equations.</t>
  </si>
  <si>
    <r>
      <t xml:space="preserve">Solve </t>
    </r>
    <r>
      <rPr>
        <sz val="10"/>
        <color theme="1"/>
        <rFont val="Calibri"/>
        <family val="2"/>
        <scheme val="minor"/>
      </rPr>
      <t>problems using equations.</t>
    </r>
  </si>
  <si>
    <t>Know that solutions to equations can be positive and negative integers, and (simple) decimals and fractions.</t>
  </si>
  <si>
    <t>4.6 The balancing method</t>
  </si>
  <si>
    <t>Solve equations using the balancing method.</t>
  </si>
  <si>
    <t>Understand that algebraic operations follow the same rules as number operations.</t>
  </si>
  <si>
    <t>Know and use priority of operations to decide on order of inverse operations when using the balancing method.</t>
  </si>
  <si>
    <t>Unit 1 Test</t>
  </si>
  <si>
    <t>Unit 2 Test</t>
  </si>
  <si>
    <t>Unit 3 Test</t>
  </si>
  <si>
    <t>Unit 4 Test</t>
  </si>
  <si>
    <t>Unit 1 Check, Strengthen &amp; Extend</t>
  </si>
  <si>
    <t>Unit 2 Check, Strengthen &amp; Extend</t>
  </si>
  <si>
    <t>Unit 3 Check, Strengthen &amp; Extend</t>
  </si>
  <si>
    <t>Unit 4 Check, Strengthen &amp; Extend</t>
  </si>
  <si>
    <t>Key concepts/outcomes/knowledge/skills</t>
  </si>
  <si>
    <t>Assessment including specific content/knowledge/skills tested</t>
  </si>
  <si>
    <t>HMK. To be in books clearly marked</t>
  </si>
  <si>
    <t>Furthering cultural capital and opportunities for reading</t>
  </si>
  <si>
    <t>Recall of prior or future topics</t>
  </si>
  <si>
    <t>Lesson resources including hyperlink to supporting websites &amp; individual lessons</t>
  </si>
  <si>
    <t>The Academy of St Francis of Assisi</t>
  </si>
  <si>
    <t>Overarching Curricular Goals (Aims)</t>
  </si>
  <si>
    <t>Links to National Curriculum</t>
  </si>
  <si>
    <t>Ourcomes / Success Criteria</t>
  </si>
  <si>
    <t>Links to &amp; building upon prior learning (including KS2)</t>
  </si>
  <si>
    <t>2/3 tier vocabulary</t>
  </si>
  <si>
    <t>Differentiation / Scaffolding / Support</t>
  </si>
  <si>
    <t>Stretch and challenge opportunities in class, enrichment and home learning</t>
  </si>
  <si>
    <t>Opportunities for wider reading / listening / watching</t>
  </si>
  <si>
    <t>Maths - Year 8 Autumn - Medium Term Plan/SOW</t>
  </si>
  <si>
    <t xml:space="preserve">Students will be able to understand mathematical concepts and relate this to real life examples. They will be able to work through problems, working out the maths needed and showing resilence in solving the problem. </t>
  </si>
  <si>
    <t>Number, Algebra, Statistics, Probability and Ratio. The tasks emphasis how students have already used their Key Stage 2
mathematics knowledge and applied it to learn new things at Key Stage 3, therefore aiming to
build their confidence. It also helps students recognise the links between topics in mathematics.</t>
  </si>
  <si>
    <t>lesson 1</t>
  </si>
  <si>
    <t>lesson 2</t>
  </si>
  <si>
    <t>lesson 3</t>
  </si>
  <si>
    <t>lesson 4</t>
  </si>
  <si>
    <t>lesson 5</t>
  </si>
  <si>
    <t>lesson 6</t>
  </si>
  <si>
    <t xml:space="preserve">assessment </t>
  </si>
  <si>
    <t>assessment</t>
  </si>
  <si>
    <t>Estimating the cost of your shopping helps you check that you have enough money to pay!</t>
  </si>
  <si>
    <t>Addition and subtraction using a written method.
Estimate by rounding.</t>
  </si>
  <si>
    <t>Calculating with negative numbers is a crucial skill for anyone working in finance.</t>
  </si>
  <si>
    <t>Add and subtract positive numbers from integers using a number line.</t>
  </si>
  <si>
    <t>Powers and roots appear in all kinds of science formulae.</t>
  </si>
  <si>
    <t>Work out calculations involving simple squares and square roots.</t>
  </si>
  <si>
    <t xml:space="preserve">Surveyors, engineers and architects use square roots to find unknown lengths. </t>
  </si>
  <si>
    <t>Priority of operations involving cubes, cube roots, squares, square roots and brackets.
Calculate powers of 10, 100 and 1000.</t>
  </si>
  <si>
    <t>The lowest common multiple helps us predict when orbiting satellites will line up.</t>
  </si>
  <si>
    <t>Find the HCF of two number
Identify multiples and find the LCM of two numbers.</t>
  </si>
  <si>
    <t>Multiplication and division. Factors and multiples.</t>
  </si>
  <si>
    <t xml:space="preserve">Glass manufacturers often have to work out the areas of triangles to calculate the amount of glass required for some windows. </t>
  </si>
  <si>
    <t>Work out the area of a triangle by counting squares.
Work out the perimeter and area of a compound shape made from rectangles only.</t>
  </si>
  <si>
    <t xml:space="preserve">Designers use area to work out the amount of material they need to make their product. </t>
  </si>
  <si>
    <t>Work out the areas of a rectangle and a triangle.
Substitute numbers into expressions involving brackets.</t>
  </si>
  <si>
    <t>Builders use volume to work out the amount of concrete they need for the foundations of a house.</t>
  </si>
  <si>
    <t>Working out cube numbers.
Substituting positive whole numbers into expressions, some involving powers.</t>
  </si>
  <si>
    <t>Packaging designers design nets to make up boxes to the shape that they want.</t>
  </si>
  <si>
    <t>Recognise and name 3D shapes.  Describe the shapes that make up the faces of some 3D shapes.</t>
  </si>
  <si>
    <t>Bakers work out the surface area of their cakes to decide how much icing they need.</t>
  </si>
  <si>
    <t>Work out the area of a square and a rectangle.</t>
  </si>
  <si>
    <t>You can use volume calculations to find out how much water is needed to fill a swimming pool.</t>
  </si>
  <si>
    <t>Convert between metric units of measurement.</t>
  </si>
  <si>
    <t>The tourist industry uses pie charts to see which types of tourist attraction are most popular.</t>
  </si>
  <si>
    <t>Drawing a circle and radius
Drawing acute and obtuse angle
Working out simple fractions and percentages of 360</t>
  </si>
  <si>
    <t>Interpreting a simple frequency table – total frequency, mode and range.</t>
  </si>
  <si>
    <t>Sorting data into tables can help you see patterns.</t>
  </si>
  <si>
    <t>A stem and leaf diagram is another way of displaying data to help look for patterns and find the averages and range.</t>
  </si>
  <si>
    <t>Splitting numbers into whole number and decimal parts
Deciding whether the statement ‘the median in a set of 10 ordered data values is the 5th value’ is true.</t>
  </si>
  <si>
    <t>Companies compare their performance to other companies, to work out whether they are doing better or worse than their competitors.</t>
  </si>
  <si>
    <t>Comparing two sets of data using given summary statistics (mean and range).
Calculating mean and range and using these to compare data.</t>
  </si>
  <si>
    <t xml:space="preserve">A scatter graph can be used to identify which patients should have surgery first. </t>
  </si>
  <si>
    <t>Read and plot points in the first quadrant. Choose appropriate scales for axes.</t>
  </si>
  <si>
    <t xml:space="preserve">Businesses sometimes use misleading graphs to persuade people to buy.
Graph scales can be manipulated to make sales look better than they are, price increases look smaller and price cuts look bigger. </t>
  </si>
  <si>
    <t>Identify what is misleading on a pictogram (doesn’t use same symbols throughout) and re-draw it.</t>
  </si>
  <si>
    <t>Einstein’s famous equation E = mc2 pops up everywhere: from T-shirts to album covers.</t>
  </si>
  <si>
    <t>Index notation for a product.
Simplifying like terms.</t>
  </si>
  <si>
    <t>Physicists calculate quantities using formulas involving brackets.</t>
  </si>
  <si>
    <t>Construct expressions from written descriptions.Simplifying like terms.
Expanding brackets multiplied by numbers.</t>
  </si>
  <si>
    <t xml:space="preserve">The HM Revenue and Customs website uses complex calculations involving brackets to work out the tax a person owes. </t>
  </si>
  <si>
    <t>Factorise individual terms.
Find the HCF.</t>
  </si>
  <si>
    <t xml:space="preserve">Engineers need to solve equations to analyse electronic circuits. </t>
  </si>
  <si>
    <t>Find the function given the input and output of a function machine.
Check a calculation using the inverse operation.</t>
  </si>
  <si>
    <t>You can work out the cost of a unit of electricity from a bill if you know the standing charge.</t>
  </si>
  <si>
    <t>Solve a one-step equation.
Find the output of a two-step function machine.</t>
  </si>
  <si>
    <t>There is an equation that estimates the height of a person from the length of the femur leg bone.</t>
  </si>
  <si>
    <t>Simplify expressions by expanding brackets and collecting like terms.</t>
  </si>
  <si>
    <t>calculations</t>
  </si>
  <si>
    <t>division</t>
  </si>
  <si>
    <t>calculating with negatives</t>
  </si>
  <si>
    <t>powers and roots</t>
  </si>
  <si>
    <t>powers roots and brackets</t>
  </si>
  <si>
    <t>powers multiples and factors</t>
  </si>
  <si>
    <t>area of a triangle</t>
  </si>
  <si>
    <t>parallelograms and trapezium</t>
  </si>
  <si>
    <t>volume</t>
  </si>
  <si>
    <t>3d solids</t>
  </si>
  <si>
    <t>surface area</t>
  </si>
  <si>
    <t>measures</t>
  </si>
  <si>
    <t>pie charts</t>
  </si>
  <si>
    <t>using tables</t>
  </si>
  <si>
    <t>stem and leaf diagrams</t>
  </si>
  <si>
    <t>comparing data</t>
  </si>
  <si>
    <t>scatter graphs</t>
  </si>
  <si>
    <t>misleading graphs</t>
  </si>
  <si>
    <t>algebraic powers</t>
  </si>
  <si>
    <t>expressions and brackets</t>
  </si>
  <si>
    <t>factorise</t>
  </si>
  <si>
    <t>one step equations</t>
  </si>
  <si>
    <t>two step equations</t>
  </si>
  <si>
    <t>balancing method</t>
  </si>
  <si>
    <t>Interpret pie charts.</t>
  </si>
  <si>
    <t>Use tables for grouped data, find modal class and estimate range.</t>
  </si>
  <si>
    <t>Find mode, median and range from stem and leaf diagrams.</t>
  </si>
  <si>
    <t xml:space="preserve">Students to calculate using squares, square roots, cubes and cube roots. 
Students to use the formula for the area of a triangle. Calculate the volume of cubes and cuboids. 
Students to interpret  simple pie charts. Use two-way tables. Draw and interpret stem and leaf diagrams. Draw scatter graphs. 
Students to expand brackets. Write and solve one-step equations using function machines. </t>
  </si>
  <si>
    <t>Students to calculate combinations of squares, square roots, cubes, cube roots and brackets. 
Students to calculate the area of compound shapes made from rectangles and triangles. Solve volume problems. Calculate the surface area of cubes and cuboids. Solve problems in everyday contexts involving measures. 
Students to  Interpret pie charts. Use tables for grouped data, find modal class and estimate range. Find mode, median and range from stem and leaf diagrams. 
Describe types of correlation. Interpret graphs and charts. 
Students to write and simplify algebraic expressions and formulae using brackets and division. Factorise expressions. Solve equations using the balancing method.</t>
  </si>
  <si>
    <t>Students to understand how to write complex calculations with a given answer. 
Students to when calculating area of triangle it doesn't matter which measurements you choose for the base and height, as long as they are perpendicular to each other. Understand that composite volumes can be calculated by 'subtracting' a shape, as well as by splitting into two different shapes. Know that two cuboids can have the same volume but different surface area, but all cubes with the same volume have the same surface area.  
Students to  understand that pie charts show the proportions of data, and when a pie chart is a suitable diagram to represent data. Understand how to make comparisons between data. 
Students to understand the meaning of 'variable' and that the choice of letter is not important when writing an expression. Understand the significance of multiplying by both terms in a bracket - the expression in the bracket is one factor, the term in front of the bracket is another factor - and that factorisation is the inverse of this. 
Know that solutions to equations can be positive and negative integers, and (simple) decimals and fractions.</t>
  </si>
  <si>
    <t xml:space="preserve">See spec tab with all the key vocab in. it is important that students understand key mathmatical terminology and understand the meaning in different contexts. Critical vocab is introduced at the start of every unit (see lesson 1) explained and illiustrated at the beginning of each topic. It is revisited at key points and then assessed for understanding through assessment. </t>
  </si>
  <si>
    <t>Weekly linked resources are provided through Microsoft teams and Class charts, they are signposted throughout the Scheme of work, hyperlinked to lessons and specifically set for homework. (Expect more)</t>
  </si>
  <si>
    <t>See spec tab for national curriculum links. These are mapped and covered, signposted in the mid term plan and hyperlinked to individual lessons. E.g N13 would be covered in lesson 2 in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</si>
</sst>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sz val="11"/>
      <color rgb="FF000000"/>
      <name val="Calibri"/>
      <family val="2"/>
      <scheme val="minor"/>
    </font>
    <font>
      <b/>
      <sz val="10"/>
      <color theme="1"/>
      <name val="Calibri"/>
      <family val="2"/>
      <scheme val="minor"/>
    </font>
    <font>
      <sz val="10"/>
      <color theme="1"/>
      <name val="Calibri"/>
      <family val="2"/>
      <scheme val="minor"/>
    </font>
    <font>
      <sz val="11"/>
      <color indexed="8"/>
      <name val="Calibri"/>
      <family val="2"/>
    </font>
    <font>
      <u/>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u/>
      <vertAlign val="superscript"/>
      <sz val="11"/>
      <color theme="1"/>
      <name val="Calibri"/>
      <family val="2"/>
      <scheme val="minor"/>
    </font>
    <font>
      <u/>
      <sz val="11"/>
      <color rgb="FF000000"/>
      <name val="Calibri"/>
      <family val="2"/>
      <scheme val="minor"/>
    </font>
    <font>
      <u/>
      <vertAlign val="superscript"/>
      <sz val="11"/>
      <color rgb="FF000000"/>
      <name val="Calibri"/>
      <family val="2"/>
      <scheme val="minor"/>
    </font>
    <font>
      <b/>
      <sz val="11"/>
      <color rgb="FF000000"/>
      <name val="Calibri"/>
      <family val="2"/>
      <scheme val="minor"/>
    </font>
    <font>
      <b/>
      <u/>
      <sz val="11"/>
      <color theme="1"/>
      <name val="Calibri"/>
      <family val="2"/>
      <scheme val="minor"/>
    </font>
    <font>
      <sz val="11"/>
      <color theme="1"/>
      <name val="Calibri"/>
      <family val="2"/>
    </font>
    <font>
      <strike/>
      <sz val="10"/>
      <color theme="1"/>
      <name val="Calibri"/>
      <family val="2"/>
      <scheme val="minor"/>
    </font>
    <font>
      <vertAlign val="superscript"/>
      <sz val="10"/>
      <color theme="1"/>
      <name val="Calibri"/>
      <family val="2"/>
      <scheme val="minor"/>
    </font>
    <font>
      <sz val="12"/>
      <color theme="1"/>
      <name val="Times New Roman"/>
      <family val="1"/>
    </font>
    <font>
      <sz val="10"/>
      <color theme="1"/>
      <name val="Calibri"/>
      <family val="2"/>
    </font>
    <font>
      <b/>
      <sz val="10"/>
      <color theme="0"/>
      <name val="Calibri"/>
      <family val="2"/>
      <scheme val="minor"/>
    </font>
    <font>
      <b/>
      <sz val="10"/>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339966"/>
        <bgColor indexed="64"/>
      </patternFill>
    </fill>
    <fill>
      <patternFill patternType="solid">
        <fgColor rgb="FFC94F63"/>
        <bgColor indexed="64"/>
      </patternFill>
    </fill>
    <fill>
      <patternFill patternType="solid">
        <fgColor rgb="FF009892"/>
        <bgColor indexed="64"/>
      </patternFill>
    </fill>
    <fill>
      <patternFill patternType="solid">
        <fgColor rgb="FFB6CA48"/>
        <bgColor indexed="64"/>
      </patternFill>
    </fill>
    <fill>
      <patternFill patternType="solid">
        <fgColor rgb="FF6EB5B2"/>
        <bgColor indexed="64"/>
      </patternFill>
    </fill>
    <fill>
      <patternFill patternType="solid">
        <fgColor rgb="FFCDE5E4"/>
        <bgColor indexed="64"/>
      </patternFill>
    </fill>
    <fill>
      <patternFill patternType="lightDown">
        <bgColor rgb="FFCDE5E4"/>
      </patternFill>
    </fill>
    <fill>
      <patternFill patternType="solid">
        <fgColor theme="8" tint="0.59999389629810485"/>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5">
    <xf numFmtId="0" fontId="0" fillId="0" borderId="0"/>
    <xf numFmtId="0" fontId="7" fillId="0" borderId="0"/>
    <xf numFmtId="0" fontId="7" fillId="0" borderId="0"/>
    <xf numFmtId="0" fontId="16" fillId="0" borderId="0"/>
    <xf numFmtId="0" fontId="23" fillId="0" borderId="0" applyNumberFormat="0" applyFill="0" applyBorder="0" applyAlignment="0" applyProtection="0"/>
  </cellStyleXfs>
  <cellXfs count="100">
    <xf numFmtId="0" fontId="0" fillId="0" borderId="0" xfId="0"/>
    <xf numFmtId="0" fontId="0" fillId="0" borderId="0" xfId="0" applyAlignment="1">
      <alignment wrapText="1"/>
    </xf>
    <xf numFmtId="0" fontId="6" fillId="2" borderId="1"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0" fillId="0" borderId="0" xfId="0" applyAlignment="1">
      <alignment horizontal="center"/>
    </xf>
    <xf numFmtId="0" fontId="6" fillId="2" borderId="7"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8" xfId="0" applyFont="1" applyFill="1" applyBorder="1" applyAlignment="1">
      <alignment horizontal="center" vertical="top" wrapText="1"/>
    </xf>
    <xf numFmtId="0" fontId="3" fillId="3" borderId="0" xfId="0" applyFont="1" applyFill="1"/>
    <xf numFmtId="0" fontId="6" fillId="2" borderId="2" xfId="0" applyFont="1" applyFill="1" applyBorder="1" applyAlignment="1">
      <alignment vertical="top" wrapText="1"/>
    </xf>
    <xf numFmtId="0" fontId="6" fillId="2" borderId="2" xfId="0" applyFont="1" applyFill="1" applyBorder="1" applyAlignment="1">
      <alignment horizontal="center" vertical="top" wrapText="1"/>
    </xf>
    <xf numFmtId="0" fontId="0" fillId="0" borderId="0" xfId="0" applyAlignment="1">
      <alignment vertical="top" wrapText="1"/>
    </xf>
    <xf numFmtId="0" fontId="0" fillId="0" borderId="2" xfId="0" applyFont="1" applyBorder="1" applyAlignment="1">
      <alignment vertical="top" wrapText="1"/>
    </xf>
    <xf numFmtId="0" fontId="4" fillId="0" borderId="2" xfId="0" applyFont="1" applyBorder="1" applyAlignment="1">
      <alignment vertical="top" wrapText="1"/>
    </xf>
    <xf numFmtId="0" fontId="1" fillId="0" borderId="2" xfId="0" applyFont="1" applyBorder="1" applyAlignment="1">
      <alignment vertical="top" wrapText="1"/>
    </xf>
    <xf numFmtId="0" fontId="8" fillId="0" borderId="2" xfId="0" applyFont="1" applyBorder="1" applyAlignment="1">
      <alignment vertical="top" wrapText="1"/>
    </xf>
    <xf numFmtId="0" fontId="8" fillId="0" borderId="0" xfId="0" applyFont="1" applyAlignment="1">
      <alignment wrapText="1"/>
    </xf>
    <xf numFmtId="0" fontId="2" fillId="4" borderId="2" xfId="0" applyFont="1" applyFill="1" applyBorder="1" applyAlignment="1">
      <alignment horizontal="center" vertical="top" wrapText="1"/>
    </xf>
    <xf numFmtId="0" fontId="1" fillId="5" borderId="4" xfId="0" applyFont="1" applyFill="1" applyBorder="1" applyAlignment="1">
      <alignment vertical="top" wrapText="1"/>
    </xf>
    <xf numFmtId="0" fontId="1" fillId="5" borderId="6" xfId="0" applyFont="1" applyFill="1" applyBorder="1" applyAlignment="1">
      <alignment vertical="top" wrapText="1"/>
    </xf>
    <xf numFmtId="0" fontId="2" fillId="4" borderId="2" xfId="0" applyFont="1" applyFill="1" applyBorder="1" applyAlignment="1">
      <alignment horizontal="center" vertical="top"/>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1" fillId="0" borderId="0" xfId="0" applyFont="1" applyAlignment="1">
      <alignment horizontal="center" vertical="top"/>
    </xf>
    <xf numFmtId="0" fontId="0" fillId="5" borderId="3" xfId="0" applyFont="1" applyFill="1" applyBorder="1" applyAlignment="1">
      <alignment horizontal="left"/>
    </xf>
    <xf numFmtId="0" fontId="0" fillId="5" borderId="5" xfId="0" applyFont="1" applyFill="1" applyBorder="1" applyAlignment="1">
      <alignment horizontal="left"/>
    </xf>
    <xf numFmtId="0" fontId="0" fillId="0" borderId="0" xfId="0" applyFont="1" applyAlignment="1">
      <alignment wrapText="1"/>
    </xf>
    <xf numFmtId="0" fontId="6" fillId="2" borderId="5" xfId="0" applyFont="1" applyFill="1" applyBorder="1" applyAlignment="1">
      <alignment vertical="top" wrapText="1"/>
    </xf>
    <xf numFmtId="0" fontId="6" fillId="2" borderId="12" xfId="0" applyFont="1" applyFill="1" applyBorder="1" applyAlignment="1">
      <alignment vertical="top" wrapText="1"/>
    </xf>
    <xf numFmtId="0" fontId="0" fillId="2" borderId="7" xfId="0" applyFill="1" applyBorder="1" applyAlignment="1">
      <alignment vertical="top"/>
    </xf>
    <xf numFmtId="0" fontId="0" fillId="2" borderId="1" xfId="0" applyFill="1" applyBorder="1" applyAlignment="1">
      <alignment vertical="top"/>
    </xf>
    <xf numFmtId="0" fontId="0" fillId="2" borderId="8" xfId="0" applyFill="1" applyBorder="1" applyAlignment="1">
      <alignment vertical="top"/>
    </xf>
    <xf numFmtId="0" fontId="0" fillId="2" borderId="13" xfId="0" applyFill="1" applyBorder="1" applyAlignment="1">
      <alignment vertical="top"/>
    </xf>
    <xf numFmtId="0" fontId="6" fillId="2" borderId="14" xfId="0" applyFont="1" applyFill="1" applyBorder="1" applyAlignment="1">
      <alignment vertical="top" wrapText="1"/>
    </xf>
    <xf numFmtId="0" fontId="0" fillId="2" borderId="6" xfId="0" applyFill="1" applyBorder="1" applyAlignment="1">
      <alignment vertical="top"/>
    </xf>
    <xf numFmtId="0" fontId="6" fillId="2" borderId="4" xfId="0" applyFont="1" applyFill="1" applyBorder="1" applyAlignment="1">
      <alignment vertical="top" wrapText="1"/>
    </xf>
    <xf numFmtId="0" fontId="6" fillId="2" borderId="3" xfId="0" applyFont="1" applyFill="1" applyBorder="1" applyAlignment="1">
      <alignment vertical="top" wrapText="1"/>
    </xf>
    <xf numFmtId="0" fontId="17" fillId="2" borderId="8" xfId="0" applyFont="1" applyFill="1" applyBorder="1" applyAlignment="1">
      <alignment vertical="top" wrapText="1"/>
    </xf>
    <xf numFmtId="0" fontId="0" fillId="2" borderId="2" xfId="0" applyFill="1" applyBorder="1" applyAlignment="1">
      <alignment vertical="top"/>
    </xf>
    <xf numFmtId="0" fontId="6" fillId="2" borderId="6" xfId="0" applyFont="1" applyFill="1" applyBorder="1" applyAlignment="1">
      <alignment vertical="top" wrapText="1"/>
    </xf>
    <xf numFmtId="0" fontId="0" fillId="2" borderId="14" xfId="0" applyFill="1" applyBorder="1" applyAlignment="1">
      <alignment vertical="top"/>
    </xf>
    <xf numFmtId="0" fontId="0" fillId="2" borderId="9" xfId="0" applyFill="1" applyBorder="1" applyAlignment="1">
      <alignment vertical="top"/>
    </xf>
    <xf numFmtId="0" fontId="6" fillId="2" borderId="13" xfId="0" applyFont="1" applyFill="1" applyBorder="1" applyAlignment="1">
      <alignment vertical="top" wrapText="1"/>
    </xf>
    <xf numFmtId="0" fontId="6" fillId="2" borderId="0" xfId="0" applyFont="1" applyFill="1" applyBorder="1" applyAlignment="1">
      <alignment vertical="top" wrapText="1"/>
    </xf>
    <xf numFmtId="0" fontId="0" fillId="2" borderId="11" xfId="0" applyFill="1" applyBorder="1" applyAlignment="1">
      <alignment vertical="top"/>
    </xf>
    <xf numFmtId="0" fontId="0" fillId="2" borderId="10" xfId="0" applyFill="1" applyBorder="1" applyAlignment="1">
      <alignment vertical="top"/>
    </xf>
    <xf numFmtId="0" fontId="19" fillId="2" borderId="8" xfId="0" applyFont="1" applyFill="1" applyBorder="1"/>
    <xf numFmtId="0" fontId="17" fillId="2" borderId="2" xfId="0" applyFont="1" applyFill="1" applyBorder="1" applyAlignment="1">
      <alignment vertical="top" wrapText="1"/>
    </xf>
    <xf numFmtId="0" fontId="0" fillId="8" borderId="2" xfId="0" applyFill="1" applyBorder="1" applyAlignment="1">
      <alignment horizontal="center"/>
    </xf>
    <xf numFmtId="0" fontId="0" fillId="8" borderId="0" xfId="0" applyFill="1"/>
    <xf numFmtId="0" fontId="22" fillId="10" borderId="2" xfId="0" applyFont="1" applyFill="1" applyBorder="1" applyAlignment="1">
      <alignment vertical="top" wrapText="1"/>
    </xf>
    <xf numFmtId="0" fontId="22" fillId="7" borderId="2" xfId="0" applyFont="1" applyFill="1" applyBorder="1" applyAlignment="1">
      <alignment vertical="top" wrapText="1"/>
    </xf>
    <xf numFmtId="0" fontId="22" fillId="11" borderId="2" xfId="0" applyFont="1" applyFill="1" applyBorder="1" applyAlignment="1">
      <alignment vertical="top" wrapText="1"/>
    </xf>
    <xf numFmtId="0" fontId="5" fillId="12" borderId="7" xfId="0" applyFont="1" applyFill="1" applyBorder="1" applyAlignment="1">
      <alignment vertical="top" wrapText="1"/>
    </xf>
    <xf numFmtId="0" fontId="5" fillId="12" borderId="2" xfId="0" applyFont="1" applyFill="1" applyBorder="1" applyAlignment="1">
      <alignment horizontal="left" vertical="top" wrapText="1"/>
    </xf>
    <xf numFmtId="0" fontId="6" fillId="12" borderId="2" xfId="0" applyFont="1" applyFill="1" applyBorder="1" applyAlignment="1">
      <alignment horizontal="center" vertical="top" wrapText="1"/>
    </xf>
    <xf numFmtId="0" fontId="6" fillId="12" borderId="2" xfId="0" applyFont="1" applyFill="1" applyBorder="1" applyAlignment="1">
      <alignment vertical="top" wrapText="1"/>
    </xf>
    <xf numFmtId="0" fontId="6" fillId="12" borderId="1" xfId="0" applyFont="1" applyFill="1" applyBorder="1" applyAlignment="1">
      <alignment vertical="top" wrapText="1"/>
    </xf>
    <xf numFmtId="0" fontId="6" fillId="12" borderId="12" xfId="0" applyFont="1" applyFill="1" applyBorder="1" applyAlignment="1">
      <alignment vertical="top" wrapText="1"/>
    </xf>
    <xf numFmtId="0" fontId="5" fillId="12" borderId="2" xfId="0" applyFont="1" applyFill="1" applyBorder="1" applyAlignment="1">
      <alignment vertical="top" wrapText="1"/>
    </xf>
    <xf numFmtId="0" fontId="21" fillId="9" borderId="9" xfId="0" applyFont="1" applyFill="1" applyBorder="1" applyAlignment="1">
      <alignment vertical="top" wrapText="1"/>
    </xf>
    <xf numFmtId="0" fontId="25" fillId="0" borderId="0" xfId="0" applyFont="1" applyAlignment="1">
      <alignment vertical="center"/>
    </xf>
    <xf numFmtId="0" fontId="23" fillId="2" borderId="2" xfId="4" applyFill="1" applyBorder="1" applyAlignment="1">
      <alignment vertical="top" wrapText="1"/>
    </xf>
    <xf numFmtId="0" fontId="24" fillId="14"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4" xfId="0" applyFont="1" applyBorder="1" applyAlignment="1">
      <alignment horizontal="center" vertical="center" wrapText="1"/>
    </xf>
    <xf numFmtId="0" fontId="24" fillId="14" borderId="3" xfId="0" applyFont="1" applyFill="1" applyBorder="1" applyAlignment="1">
      <alignment horizontal="center" vertical="center" wrapText="1"/>
    </xf>
    <xf numFmtId="0" fontId="24" fillId="14" borderId="4" xfId="0" applyFont="1" applyFill="1" applyBorder="1" applyAlignment="1">
      <alignment horizontal="center" vertical="center" wrapText="1"/>
    </xf>
    <xf numFmtId="0" fontId="24" fillId="14" borderId="12" xfId="0" applyFont="1" applyFill="1" applyBorder="1" applyAlignment="1">
      <alignment horizontal="center" vertical="center" wrapText="1"/>
    </xf>
    <xf numFmtId="0" fontId="24" fillId="14" borderId="13" xfId="0" applyFont="1" applyFill="1" applyBorder="1" applyAlignment="1">
      <alignment horizontal="center" vertical="center" wrapText="1"/>
    </xf>
    <xf numFmtId="0" fontId="24" fillId="14" borderId="5" xfId="0" applyFont="1" applyFill="1" applyBorder="1" applyAlignment="1">
      <alignment horizontal="center" vertical="center" wrapText="1"/>
    </xf>
    <xf numFmtId="0" fontId="24" fillId="14" borderId="6" xfId="0" applyFont="1" applyFill="1" applyBorder="1" applyAlignment="1">
      <alignment horizontal="center" vertical="center" wrapText="1"/>
    </xf>
    <xf numFmtId="0" fontId="24" fillId="14" borderId="15"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23" fillId="2" borderId="2" xfId="4" applyFill="1" applyBorder="1" applyAlignment="1">
      <alignment horizontal="center" vertical="top" wrapText="1"/>
    </xf>
    <xf numFmtId="0" fontId="5" fillId="6" borderId="2" xfId="0" applyFont="1" applyFill="1" applyBorder="1" applyAlignment="1">
      <alignment horizontal="left" vertical="top" wrapText="1"/>
    </xf>
    <xf numFmtId="0" fontId="1" fillId="8" borderId="3" xfId="0" applyFont="1" applyFill="1" applyBorder="1" applyAlignment="1">
      <alignment horizontal="left"/>
    </xf>
    <xf numFmtId="0" fontId="1" fillId="8" borderId="15" xfId="0" applyFont="1" applyFill="1" applyBorder="1" applyAlignment="1">
      <alignment horizontal="left"/>
    </xf>
    <xf numFmtId="0" fontId="6" fillId="13" borderId="2" xfId="0" applyFont="1" applyFill="1" applyBorder="1" applyAlignment="1">
      <alignment horizontal="center" vertical="top" wrapText="1"/>
    </xf>
    <xf numFmtId="0" fontId="0" fillId="8" borderId="3" xfId="0" applyFill="1" applyBorder="1" applyAlignment="1">
      <alignment horizontal="center"/>
    </xf>
    <xf numFmtId="0" fontId="0" fillId="8" borderId="15" xfId="0" applyFill="1" applyBorder="1" applyAlignment="1">
      <alignment horizontal="center"/>
    </xf>
    <xf numFmtId="0" fontId="3" fillId="9" borderId="2" xfId="0" applyFont="1" applyFill="1" applyBorder="1" applyAlignment="1">
      <alignment horizontal="left"/>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2" xfId="0" applyFont="1" applyFill="1" applyBorder="1" applyAlignment="1">
      <alignment horizontal="center" vertical="top" wrapText="1"/>
    </xf>
    <xf numFmtId="0" fontId="3" fillId="9" borderId="2" xfId="0" applyFont="1" applyFill="1" applyBorder="1" applyAlignment="1">
      <alignment horizontal="center" vertical="center"/>
    </xf>
    <xf numFmtId="0" fontId="3" fillId="9" borderId="2" xfId="0" applyFont="1" applyFill="1" applyBorder="1" applyAlignment="1">
      <alignment horizontal="center" vertical="center" wrapText="1"/>
    </xf>
    <xf numFmtId="0" fontId="23" fillId="0" borderId="0" xfId="4"/>
  </cellXfs>
  <cellStyles count="5">
    <cellStyle name="Hyperlink" xfId="4" builtinId="8"/>
    <cellStyle name="Normal" xfId="0" builtinId="0"/>
    <cellStyle name="Normal 2" xfId="3" xr:uid="{00000000-0005-0000-0000-000001000000}"/>
    <cellStyle name="Normal 2 2" xfId="2" xr:uid="{00000000-0005-0000-0000-000002000000}"/>
    <cellStyle name="Normal 3" xfId="1" xr:uid="{00000000-0005-0000-0000-000003000000}"/>
  </cellStyles>
  <dxfs count="0"/>
  <tableStyles count="0" defaultTableStyle="TableStyleMedium2" defaultPivotStyle="PivotStyleLight16"/>
  <colors>
    <mruColors>
      <color rgb="FFAF4E24"/>
      <color rgb="FF8F241D"/>
      <color rgb="FF009892"/>
      <color rgb="FFEBA39D"/>
      <color rgb="FFEFCDB3"/>
      <color rgb="FFF9DD39"/>
      <color rgb="FF6EB5B2"/>
      <color rgb="FF8F4C1D"/>
      <color rgb="FFCDE5E4"/>
      <color rgb="FFB6CA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ths/ASFA%20Maths%20SOW/key%20stage%203/Year%208%20starting%20September%202020/All%20Homework/Unit%2002/2%20area%20of%20parallelograms%20and%20trapeziums.docx" TargetMode="External"/><Relationship Id="rId18" Type="http://schemas.openxmlformats.org/officeDocument/2006/relationships/hyperlink" Target="../../../Maths/ASFA%20Maths%20SOW/key%20stage%203/Year%208%20starting%20September%202020/All%20Homework/Unit%2003/1%20pie%20charts.docx" TargetMode="External"/><Relationship Id="rId26" Type="http://schemas.openxmlformats.org/officeDocument/2006/relationships/hyperlink" Target="../../../Maths/ASFA%20Maths%20SOW/key%20stage%203/Year%208%20starting%20September%202020/All%20Homework/Unit%2004/3%20factorise%20expressions.docx" TargetMode="External"/><Relationship Id="rId39" Type="http://schemas.openxmlformats.org/officeDocument/2006/relationships/hyperlink" Target="../../../Maths/ASFA%20Maths%20SOW/key%20stage%203/Year%208%20starting%20September%202020/Year%208%20modules/02%20-%20Area%20and%20volume/Lessons/Lesson%205%20-%20Surface%20area%20of%20cubes%20and%20cuboids.pptx" TargetMode="External"/><Relationship Id="rId21" Type="http://schemas.openxmlformats.org/officeDocument/2006/relationships/hyperlink" Target="../../../Maths/ASFA%20Maths%20SOW/key%20stage%203/Year%208%20starting%20September%202020/All%20Homework/Unit%2003/4%20comparing%20data.docx" TargetMode="External"/><Relationship Id="rId34" Type="http://schemas.openxmlformats.org/officeDocument/2006/relationships/hyperlink" Target="../../../Maths/ASFA%20Maths%20SOW/key%20stage%203/Year%208%20starting%20September%202020/Year%208%20modules/01-Number/lessons/lessons/Lesson%206%20More%20Powers%20Multiple%20and%20Factors.pptx" TargetMode="External"/><Relationship Id="rId42" Type="http://schemas.openxmlformats.org/officeDocument/2006/relationships/hyperlink" Target="../../../Maths/ASFA%20Maths%20SOW/key%20stage%203/Year%208%20starting%20September%202020/Year%208%20modules/03-Statistics,graphs%20and%20charts/Lessons/3.2%20Interpreting%20and%20using%20tables%20(1).pptx" TargetMode="External"/><Relationship Id="rId47" Type="http://schemas.openxmlformats.org/officeDocument/2006/relationships/hyperlink" Target="../../../Maths/ASFA%20Maths%20SOW/key%20stage%203/Year%208%20starting%20September%202020/Year%208%20modules/04%20-%20Expressions%20and%20equations/Lessons/1.%20algebraic%20powers.ppt" TargetMode="External"/><Relationship Id="rId50" Type="http://schemas.openxmlformats.org/officeDocument/2006/relationships/hyperlink" Target="../../../Maths/ASFA%20Maths%20SOW/key%20stage%203/Year%208%20starting%20September%202020/Year%208%20modules/04%20-%20Expressions%20and%20equations/Lessons/4.%20Solving%20one%20step%20equations.pptx" TargetMode="External"/><Relationship Id="rId7" Type="http://schemas.openxmlformats.org/officeDocument/2006/relationships/hyperlink" Target="../../../Maths/ASFA%20Maths%20SOW/key%20stage%203/Year%208%20starting%20September%202020/All%20Homework/Unit%2001/2%20Division.docx" TargetMode="External"/><Relationship Id="rId2" Type="http://schemas.openxmlformats.org/officeDocument/2006/relationships/hyperlink" Target="../../../Maths/ASFA%20Maths%20SOW/key%20stage%203/Year%208%20starting%20September%202020/Year%208%20modules/01-Number/Assessment" TargetMode="External"/><Relationship Id="rId16" Type="http://schemas.openxmlformats.org/officeDocument/2006/relationships/hyperlink" Target="../../../Maths/ASFA%20Maths%20SOW/key%20stage%203/Year%208%20starting%20September%202020/All%20Homework/Unit%2002/5%20surface%20area%20of%20cubes%20and%20cuboids.docx" TargetMode="External"/><Relationship Id="rId29" Type="http://schemas.openxmlformats.org/officeDocument/2006/relationships/hyperlink" Target="../../../Maths/ASFA%20Maths%20SOW/key%20stage%203/Year%208%20starting%20September%202020/All%20Homework/Unit%2004/6%20balancing%20method.docx" TargetMode="External"/><Relationship Id="rId11" Type="http://schemas.openxmlformats.org/officeDocument/2006/relationships/hyperlink" Target="../../../Maths/ASFA%20Maths%20SOW/key%20stage%203/Year%208%20starting%20September%202020/All%20Homework/Unit%2001/6%20more%20powers,%20multiples%20and%20factors.docx" TargetMode="External"/><Relationship Id="rId24" Type="http://schemas.openxmlformats.org/officeDocument/2006/relationships/hyperlink" Target="../../../Maths/ASFA%20Maths%20SOW/key%20stage%203/Year%208%20starting%20September%202020/All%20Homework/Unit%2004/1%20algebraic%20powers.docx" TargetMode="External"/><Relationship Id="rId32" Type="http://schemas.openxmlformats.org/officeDocument/2006/relationships/hyperlink" Target="../../../Maths/ASFA%20Maths%20SOW/key%20stage%203/Year%208%20starting%20September%202020/Year%208%20modules/01-Number/lessons/lessons/Lesson%204%20Powers%20and%20Roots.pptx" TargetMode="External"/><Relationship Id="rId37" Type="http://schemas.openxmlformats.org/officeDocument/2006/relationships/hyperlink" Target="../../../Maths/ASFA%20Maths%20SOW/key%20stage%203/Year%208%20starting%20September%202020/Year%208%20modules/02%20-%20Area%20and%20volume/Lessons/Lesson%203%20-%20Volume%20of%20cubes%20and%20cuboids.pptx" TargetMode="External"/><Relationship Id="rId40" Type="http://schemas.openxmlformats.org/officeDocument/2006/relationships/hyperlink" Target="../../../Maths/ASFA%20Maths%20SOW/key%20stage%203/Year%208%20starting%20September%202020/Year%208%20modules/02%20-%20Area%20and%20volume/Lessons/Lesson%206%20-%20Measures.pptx" TargetMode="External"/><Relationship Id="rId45" Type="http://schemas.openxmlformats.org/officeDocument/2006/relationships/hyperlink" Target="../../../Maths/ASFA%20Maths%20SOW/key%20stage%203/Year%208%20starting%20September%202020/Year%208%20modules/03-Statistics,graphs%20and%20charts/Lessons/3.5%20Scatter%20graphs%20(1).pptx" TargetMode="External"/><Relationship Id="rId53" Type="http://schemas.openxmlformats.org/officeDocument/2006/relationships/printerSettings" Target="../printerSettings/printerSettings2.bin"/><Relationship Id="rId5" Type="http://schemas.openxmlformats.org/officeDocument/2006/relationships/hyperlink" Target="../../../Maths/ASFA%20Maths%20SOW/key%20stage%203/Year%208%20starting%20September%202020/Year%208%20modules/04%20-%20Expressions%20and%20equations/Assessment" TargetMode="External"/><Relationship Id="rId10" Type="http://schemas.openxmlformats.org/officeDocument/2006/relationships/hyperlink" Target="../../../Maths/ASFA%20Maths%20SOW/key%20stage%203/Year%208%20starting%20September%202020/All%20Homework/Unit%2001/5%20powers,%20roots%20and%20brackets.docx" TargetMode="External"/><Relationship Id="rId19" Type="http://schemas.openxmlformats.org/officeDocument/2006/relationships/hyperlink" Target="../../../Maths/ASFA%20Maths%20SOW/key%20stage%203/Year%208%20starting%20September%202020/All%20Homework/Unit%2003/2%20using%20tables.docx" TargetMode="External"/><Relationship Id="rId31" Type="http://schemas.openxmlformats.org/officeDocument/2006/relationships/hyperlink" Target="../../../Maths/ASFA%20Maths%20SOW/key%20stage%203/Year%208%20starting%20September%202020/Year%208%20modules/01-Number/lessons/lessons/Lesson%203%20Calculating%20with%20Negative%20Integers2.pptx" TargetMode="External"/><Relationship Id="rId44" Type="http://schemas.openxmlformats.org/officeDocument/2006/relationships/hyperlink" Target="../../../Maths/ASFA%20Maths%20SOW/key%20stage%203/Year%208%20starting%20September%202020/Year%208%20modules/03-Statistics,graphs%20and%20charts/Lessons/3.4%20Comparing%20Data%20(1).pptx" TargetMode="External"/><Relationship Id="rId52" Type="http://schemas.openxmlformats.org/officeDocument/2006/relationships/hyperlink" Target="../../../Maths/ASFA%20Maths%20SOW/key%20stage%203/Year%208%20starting%20September%202020/Year%208%20modules/04%20-%20Expressions%20and%20equations/Lessons/5.%20Balance%20method%20-%202%20lessons.pptx" TargetMode="External"/><Relationship Id="rId4" Type="http://schemas.openxmlformats.org/officeDocument/2006/relationships/hyperlink" Target="../../../Maths/ASFA%20Maths%20SOW/key%20stage%203/Year%208%20starting%20September%202020/Year%208%20modules/03-Statistics,graphs%20and%20charts/Assessment" TargetMode="External"/><Relationship Id="rId9" Type="http://schemas.openxmlformats.org/officeDocument/2006/relationships/hyperlink" Target="../../../Maths/ASFA%20Maths%20SOW/key%20stage%203/Year%208%20starting%20September%202020/All%20Homework/Unit%2001/4%20powers%20and%20roots.docx" TargetMode="External"/><Relationship Id="rId14" Type="http://schemas.openxmlformats.org/officeDocument/2006/relationships/hyperlink" Target="../../../Maths/ASFA%20Maths%20SOW/key%20stage%203/Year%208%20starting%20September%202020/All%20Homework/Unit%2002/3%20volumes%20of%20cubes%20and%20cuboids.docx" TargetMode="External"/><Relationship Id="rId22" Type="http://schemas.openxmlformats.org/officeDocument/2006/relationships/hyperlink" Target="../../../Maths/ASFA%20Maths%20SOW/key%20stage%203/Year%208%20starting%20September%202020/All%20Homework/Unit%2003/5%20scatter%20graphs.docx" TargetMode="External"/><Relationship Id="rId27" Type="http://schemas.openxmlformats.org/officeDocument/2006/relationships/hyperlink" Target="../../../Maths/ASFA%20Maths%20SOW/key%20stage%203/Year%208%20starting%20September%202020/All%20Homework/Unit%2004/4%20one%20step%20equations.docx" TargetMode="External"/><Relationship Id="rId30" Type="http://schemas.openxmlformats.org/officeDocument/2006/relationships/hyperlink" Target="../../../Maths/ASFA%20Maths%20SOW/key%20stage%203/Year%208%20starting%20September%202020/Year%208%20modules/01-Number/lessons/lessons/Lesson%202%20Division%20and%20Divisibility.pptx" TargetMode="External"/><Relationship Id="rId35" Type="http://schemas.openxmlformats.org/officeDocument/2006/relationships/hyperlink" Target="../../../Maths/ASFA%20Maths%20SOW/key%20stage%203/Year%208%20starting%20September%202020/Year%208%20modules/02%20-%20Area%20and%20volume/Lessons/Lesson%201%20-%20Area%20of%20a%20triangle.pptx" TargetMode="External"/><Relationship Id="rId43" Type="http://schemas.openxmlformats.org/officeDocument/2006/relationships/hyperlink" Target="../../../Maths/ASFA%20Maths%20SOW/key%20stage%203/Year%208%20starting%20September%202020/Year%208%20modules/03-Statistics,graphs%20and%20charts/Lessons/3.3%20Stem%20and%20Leaf%20diagrams%20(1).pptx" TargetMode="External"/><Relationship Id="rId48" Type="http://schemas.openxmlformats.org/officeDocument/2006/relationships/hyperlink" Target="../../../Maths/ASFA%20Maths%20SOW/key%20stage%203/Year%208%20starting%20September%202020/Year%208%20modules/04%20-%20Expressions%20and%20equations/Lessons/2.%20Expressions%20and%20brackets.pptx" TargetMode="External"/><Relationship Id="rId8" Type="http://schemas.openxmlformats.org/officeDocument/2006/relationships/hyperlink" Target="../../../Maths/ASFA%20Maths%20SOW/key%20stage%203/Year%208%20starting%20September%202020/All%20Homework/Unit%2001/3%20calculating%20with%20negatives.docx" TargetMode="External"/><Relationship Id="rId51" Type="http://schemas.openxmlformats.org/officeDocument/2006/relationships/hyperlink" Target="../../../Maths/ASFA%20Maths%20SOW/key%20stage%203/Year%208%20starting%20September%202020/Year%208%20modules/04%20-%20Expressions%20and%20equations/Lessons/5.%20Balance%20method%20-%202%20lessons.pptx" TargetMode="External"/><Relationship Id="rId3" Type="http://schemas.openxmlformats.org/officeDocument/2006/relationships/hyperlink" Target="../../../Maths/ASFA%20Maths%20SOW/key%20stage%203/Year%208%20starting%20September%202020/Year%208%20modules/02%20-%20Area%20and%20volume/Assessment" TargetMode="External"/><Relationship Id="rId12" Type="http://schemas.openxmlformats.org/officeDocument/2006/relationships/hyperlink" Target="../../../Maths/ASFA%20Maths%20SOW/key%20stage%203/Year%208%20starting%20September%202020/All%20Homework/Unit%2002/1%20area%20of%20a%20triangle.docx" TargetMode="External"/><Relationship Id="rId17" Type="http://schemas.openxmlformats.org/officeDocument/2006/relationships/hyperlink" Target="../../../Maths/ASFA%20Maths%20SOW/key%20stage%203/Year%208%20starting%20September%202020/All%20Homework/Unit%2002/6%20measures.docx" TargetMode="External"/><Relationship Id="rId25" Type="http://schemas.openxmlformats.org/officeDocument/2006/relationships/hyperlink" Target="../../../Maths/ASFA%20Maths%20SOW/key%20stage%203/Year%208%20starting%20September%202020/All%20Homework/Unit%2004/2%20expressions%20and%20brackets.docx" TargetMode="External"/><Relationship Id="rId33" Type="http://schemas.openxmlformats.org/officeDocument/2006/relationships/hyperlink" Target="../../../Maths/ASFA%20Maths%20SOW/key%20stage%203/Year%208%20starting%20September%202020/Year%208%20modules/01-Number/lessons/lessons/Lesson%205%20%20Powers%20Roots%20and%20Brackets.pptx" TargetMode="External"/><Relationship Id="rId38" Type="http://schemas.openxmlformats.org/officeDocument/2006/relationships/hyperlink" Target="../../../Maths/ASFA%20Maths%20SOW/key%20stage%203/Year%208%20starting%20September%202020/Year%208%20modules/02%20-%20Area%20and%20volume/Lessons/Lesson%204%20-%202D%20representations%20of%203D%20solids.pptx" TargetMode="External"/><Relationship Id="rId46" Type="http://schemas.openxmlformats.org/officeDocument/2006/relationships/hyperlink" Target="../../../Maths/ASFA%20Maths%20SOW/key%20stage%203/Year%208%20starting%20September%202020/Year%208%20modules/03-Statistics,graphs%20and%20charts/Lessons/3.6%20Misleading%20Graphs%20(1).pptx" TargetMode="External"/><Relationship Id="rId20" Type="http://schemas.openxmlformats.org/officeDocument/2006/relationships/hyperlink" Target="../../../Maths/ASFA%20Maths%20SOW/key%20stage%203/Year%208%20starting%20September%202020/All%20Homework/Unit%2003/3%20stem%20and%20leaf%20diagrams.docx" TargetMode="External"/><Relationship Id="rId41" Type="http://schemas.openxmlformats.org/officeDocument/2006/relationships/hyperlink" Target="../../../Maths/ASFA%20Maths%20SOW/key%20stage%203/Year%208%20starting%20September%202020/Year%208%20modules/03-Statistics,graphs%20and%20charts/Lessons/3.1%20Pie%20Charts%20(1).pptx" TargetMode="External"/><Relationship Id="rId1" Type="http://schemas.openxmlformats.org/officeDocument/2006/relationships/hyperlink" Target="../../../Maths/ASFA%20Maths%20SOW/key%20stage%203/Year%208%20starting%20September%202020/Year%208%20modules/01-Number/lessons/1.%20Number/Lesson%201%20Calculations.pptx" TargetMode="External"/><Relationship Id="rId6" Type="http://schemas.openxmlformats.org/officeDocument/2006/relationships/hyperlink" Target="../../../Maths/ASFA%20Maths%20SOW/key%20stage%203/Year%208%20starting%20September%202020/All%20Homework/Unit%2001/1.%20Calculations.docx" TargetMode="External"/><Relationship Id="rId15" Type="http://schemas.openxmlformats.org/officeDocument/2006/relationships/hyperlink" Target="../../../Maths/ASFA%20Maths%20SOW/key%20stage%203/Year%208%20starting%20September%202020/All%20Homework/Unit%2002/4%202d%20of%203d%20solids.docx" TargetMode="External"/><Relationship Id="rId23" Type="http://schemas.openxmlformats.org/officeDocument/2006/relationships/hyperlink" Target="../../../Maths/ASFA%20Maths%20SOW/key%20stage%203/Year%208%20starting%20September%202020/All%20Homework/Unit%2003/6%20misleading%20graphs.docx" TargetMode="External"/><Relationship Id="rId28" Type="http://schemas.openxmlformats.org/officeDocument/2006/relationships/hyperlink" Target="../../../Maths/ASFA%20Maths%20SOW/key%20stage%203/Year%208%20starting%20September%202020/All%20Homework/Unit%2004/5%20two%20step%20equations.docx" TargetMode="External"/><Relationship Id="rId36" Type="http://schemas.openxmlformats.org/officeDocument/2006/relationships/hyperlink" Target="../../../Maths/ASFA%20Maths%20SOW/key%20stage%203/Year%208%20starting%20September%202020/Year%208%20modules/02%20-%20Area%20and%20volume/Lessons/Lesson%202%20-%20Area%20of%20a%20parallelogram%20and%20a%20trapezium.pptx" TargetMode="External"/><Relationship Id="rId49" Type="http://schemas.openxmlformats.org/officeDocument/2006/relationships/hyperlink" Target="../../../Maths/ASFA%20Maths%20SOW/key%20stage%203/Year%208%20starting%20September%202020/Year%208%20modules/04%20-%20Expressions%20and%20equations/Lessons/3.%20Factorising.pp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tabSelected="1" view="pageBreakPreview" zoomScale="70" zoomScaleNormal="100" zoomScaleSheetLayoutView="70" workbookViewId="0">
      <selection activeCell="A19" sqref="A19:B33"/>
    </sheetView>
  </sheetViews>
  <sheetFormatPr defaultRowHeight="18.75" x14ac:dyDescent="0.25"/>
  <cols>
    <col min="1" max="1" width="9.140625" style="62"/>
    <col min="2" max="2" width="26.28515625" style="62" customWidth="1"/>
    <col min="3" max="4" width="9.140625" style="62"/>
    <col min="5" max="5" width="37.7109375" style="62" customWidth="1"/>
    <col min="6" max="6" width="9.140625" style="62"/>
    <col min="7" max="7" width="13.28515625" style="62" customWidth="1"/>
    <col min="8" max="8" width="49.28515625" style="62" customWidth="1"/>
    <col min="9" max="9" width="9.140625" style="62"/>
    <col min="10" max="10" width="12.7109375" style="62" customWidth="1"/>
    <col min="11" max="11" width="11.5703125" style="62" customWidth="1"/>
    <col min="12" max="13" width="9.140625" style="62"/>
    <col min="14" max="14" width="32.140625" style="62" customWidth="1"/>
    <col min="15" max="16384" width="9.140625" style="62"/>
  </cols>
  <sheetData>
    <row r="1" spans="1:14" x14ac:dyDescent="0.25">
      <c r="A1" s="64" t="s">
        <v>370</v>
      </c>
      <c r="B1" s="64"/>
      <c r="C1" s="64"/>
      <c r="D1" s="64"/>
      <c r="E1" s="64"/>
      <c r="F1" s="64"/>
      <c r="G1" s="64"/>
      <c r="H1" s="64"/>
      <c r="I1" s="64"/>
      <c r="J1" s="64"/>
      <c r="K1" s="64"/>
      <c r="L1" s="64" t="s">
        <v>361</v>
      </c>
      <c r="M1" s="64"/>
      <c r="N1" s="64"/>
    </row>
    <row r="2" spans="1:14" ht="20.25" customHeight="1" x14ac:dyDescent="0.25">
      <c r="A2" s="64"/>
      <c r="B2" s="64"/>
      <c r="C2" s="64"/>
      <c r="D2" s="64"/>
      <c r="E2" s="64"/>
      <c r="F2" s="64"/>
      <c r="G2" s="64"/>
      <c r="H2" s="64"/>
      <c r="I2" s="64"/>
      <c r="J2" s="64"/>
      <c r="K2" s="64"/>
      <c r="L2" s="64"/>
      <c r="M2" s="64"/>
      <c r="N2" s="64"/>
    </row>
    <row r="3" spans="1:14" ht="60.75" customHeight="1" x14ac:dyDescent="0.25">
      <c r="A3" s="64" t="s">
        <v>362</v>
      </c>
      <c r="B3" s="64"/>
      <c r="C3" s="65" t="s">
        <v>371</v>
      </c>
      <c r="D3" s="65"/>
      <c r="E3" s="65"/>
      <c r="F3" s="65"/>
      <c r="G3" s="65"/>
      <c r="H3" s="65"/>
      <c r="I3" s="64" t="s">
        <v>363</v>
      </c>
      <c r="J3" s="64"/>
      <c r="K3" s="65" t="s">
        <v>460</v>
      </c>
      <c r="L3" s="65"/>
      <c r="M3" s="65"/>
      <c r="N3" s="65"/>
    </row>
    <row r="4" spans="1:14" x14ac:dyDescent="0.25">
      <c r="A4" s="64"/>
      <c r="B4" s="64"/>
      <c r="C4" s="65"/>
      <c r="D4" s="65"/>
      <c r="E4" s="65"/>
      <c r="F4" s="65"/>
      <c r="G4" s="65"/>
      <c r="H4" s="65"/>
      <c r="I4" s="64"/>
      <c r="J4" s="64"/>
      <c r="K4" s="65"/>
      <c r="L4" s="65"/>
      <c r="M4" s="65"/>
      <c r="N4" s="65"/>
    </row>
    <row r="5" spans="1:14" x14ac:dyDescent="0.25">
      <c r="A5" s="64"/>
      <c r="B5" s="64"/>
      <c r="C5" s="65"/>
      <c r="D5" s="65"/>
      <c r="E5" s="65"/>
      <c r="F5" s="65"/>
      <c r="G5" s="65"/>
      <c r="H5" s="65"/>
      <c r="I5" s="64"/>
      <c r="J5" s="64"/>
      <c r="K5" s="65"/>
      <c r="L5" s="65"/>
      <c r="M5" s="65"/>
      <c r="N5" s="65"/>
    </row>
    <row r="6" spans="1:14" ht="51" customHeight="1" x14ac:dyDescent="0.25">
      <c r="A6" s="64"/>
      <c r="B6" s="64"/>
      <c r="C6" s="65"/>
      <c r="D6" s="65"/>
      <c r="E6" s="65"/>
      <c r="F6" s="65"/>
      <c r="G6" s="65"/>
      <c r="H6" s="65"/>
      <c r="I6" s="64"/>
      <c r="J6" s="64"/>
      <c r="K6" s="65"/>
      <c r="L6" s="65"/>
      <c r="M6" s="65"/>
      <c r="N6" s="65"/>
    </row>
    <row r="7" spans="1:14" x14ac:dyDescent="0.25">
      <c r="A7" s="64" t="s">
        <v>364</v>
      </c>
      <c r="B7" s="64"/>
      <c r="C7" s="65" t="s">
        <v>456</v>
      </c>
      <c r="D7" s="65"/>
      <c r="E7" s="65"/>
      <c r="F7" s="65"/>
      <c r="G7" s="65"/>
      <c r="H7" s="65"/>
      <c r="I7" s="64" t="s">
        <v>365</v>
      </c>
      <c r="J7" s="64"/>
      <c r="K7" s="65" t="s">
        <v>372</v>
      </c>
      <c r="L7" s="65"/>
      <c r="M7" s="65"/>
      <c r="N7" s="65"/>
    </row>
    <row r="8" spans="1:14" x14ac:dyDescent="0.25">
      <c r="A8" s="64"/>
      <c r="B8" s="64"/>
      <c r="C8" s="65"/>
      <c r="D8" s="65"/>
      <c r="E8" s="65"/>
      <c r="F8" s="65"/>
      <c r="G8" s="65"/>
      <c r="H8" s="65"/>
      <c r="I8" s="64"/>
      <c r="J8" s="64"/>
      <c r="K8" s="65"/>
      <c r="L8" s="65"/>
      <c r="M8" s="65"/>
      <c r="N8" s="65"/>
    </row>
    <row r="9" spans="1:14" x14ac:dyDescent="0.25">
      <c r="A9" s="64"/>
      <c r="B9" s="64"/>
      <c r="C9" s="65"/>
      <c r="D9" s="65"/>
      <c r="E9" s="65"/>
      <c r="F9" s="65"/>
      <c r="G9" s="65"/>
      <c r="H9" s="65"/>
      <c r="I9" s="64"/>
      <c r="J9" s="64"/>
      <c r="K9" s="65"/>
      <c r="L9" s="65"/>
      <c r="M9" s="65"/>
      <c r="N9" s="65"/>
    </row>
    <row r="10" spans="1:14" x14ac:dyDescent="0.25">
      <c r="A10" s="64"/>
      <c r="B10" s="64"/>
      <c r="C10" s="65"/>
      <c r="D10" s="65"/>
      <c r="E10" s="65"/>
      <c r="F10" s="65"/>
      <c r="G10" s="65"/>
      <c r="H10" s="65"/>
      <c r="I10" s="64"/>
      <c r="J10" s="64"/>
      <c r="K10" s="65"/>
      <c r="L10" s="65"/>
      <c r="M10" s="65"/>
      <c r="N10" s="65"/>
    </row>
    <row r="11" spans="1:14" x14ac:dyDescent="0.25">
      <c r="A11" s="64"/>
      <c r="B11" s="64"/>
      <c r="C11" s="65"/>
      <c r="D11" s="65"/>
      <c r="E11" s="65"/>
      <c r="F11" s="65"/>
      <c r="G11" s="65"/>
      <c r="H11" s="65"/>
      <c r="I11" s="64"/>
      <c r="J11" s="64"/>
      <c r="K11" s="65"/>
      <c r="L11" s="65"/>
      <c r="M11" s="65"/>
      <c r="N11" s="65"/>
    </row>
    <row r="12" spans="1:14" x14ac:dyDescent="0.25">
      <c r="A12" s="64"/>
      <c r="B12" s="64"/>
      <c r="C12" s="65"/>
      <c r="D12" s="65"/>
      <c r="E12" s="65"/>
      <c r="F12" s="65"/>
      <c r="G12" s="65"/>
      <c r="H12" s="65"/>
      <c r="I12" s="64"/>
      <c r="J12" s="64"/>
      <c r="K12" s="65"/>
      <c r="L12" s="65"/>
      <c r="M12" s="65"/>
      <c r="N12" s="65"/>
    </row>
    <row r="13" spans="1:14" ht="56.25" customHeight="1" x14ac:dyDescent="0.25">
      <c r="A13" s="64"/>
      <c r="B13" s="64"/>
      <c r="C13" s="65"/>
      <c r="D13" s="65"/>
      <c r="E13" s="65"/>
      <c r="F13" s="65"/>
      <c r="G13" s="65"/>
      <c r="H13" s="65"/>
      <c r="I13" s="64"/>
      <c r="J13" s="64"/>
      <c r="K13" s="65"/>
      <c r="L13" s="65"/>
      <c r="M13" s="65"/>
      <c r="N13" s="65"/>
    </row>
    <row r="14" spans="1:14" x14ac:dyDescent="0.25">
      <c r="A14" s="75" t="s">
        <v>366</v>
      </c>
      <c r="B14" s="76"/>
      <c r="C14" s="75" t="s">
        <v>367</v>
      </c>
      <c r="D14" s="81"/>
      <c r="E14" s="76"/>
      <c r="F14" s="75" t="s">
        <v>368</v>
      </c>
      <c r="G14" s="81"/>
      <c r="H14" s="76"/>
      <c r="I14" s="75" t="s">
        <v>369</v>
      </c>
      <c r="J14" s="81"/>
      <c r="K14" s="81"/>
      <c r="L14" s="81"/>
      <c r="M14" s="81"/>
      <c r="N14" s="76"/>
    </row>
    <row r="15" spans="1:14" x14ac:dyDescent="0.25">
      <c r="A15" s="77"/>
      <c r="B15" s="78"/>
      <c r="C15" s="77"/>
      <c r="D15" s="82"/>
      <c r="E15" s="78"/>
      <c r="F15" s="77"/>
      <c r="G15" s="82"/>
      <c r="H15" s="78"/>
      <c r="I15" s="77"/>
      <c r="J15" s="82"/>
      <c r="K15" s="82"/>
      <c r="L15" s="82"/>
      <c r="M15" s="82"/>
      <c r="N15" s="78"/>
    </row>
    <row r="16" spans="1:14" x14ac:dyDescent="0.25">
      <c r="A16" s="77"/>
      <c r="B16" s="78"/>
      <c r="C16" s="77"/>
      <c r="D16" s="82"/>
      <c r="E16" s="78"/>
      <c r="F16" s="77"/>
      <c r="G16" s="82"/>
      <c r="H16" s="78"/>
      <c r="I16" s="77"/>
      <c r="J16" s="82"/>
      <c r="K16" s="82"/>
      <c r="L16" s="82"/>
      <c r="M16" s="82"/>
      <c r="N16" s="78"/>
    </row>
    <row r="17" spans="1:14" x14ac:dyDescent="0.25">
      <c r="A17" s="77"/>
      <c r="B17" s="78"/>
      <c r="C17" s="77"/>
      <c r="D17" s="82"/>
      <c r="E17" s="78"/>
      <c r="F17" s="77"/>
      <c r="G17" s="82"/>
      <c r="H17" s="78"/>
      <c r="I17" s="77"/>
      <c r="J17" s="82"/>
      <c r="K17" s="82"/>
      <c r="L17" s="82"/>
      <c r="M17" s="82"/>
      <c r="N17" s="78"/>
    </row>
    <row r="18" spans="1:14" x14ac:dyDescent="0.25">
      <c r="A18" s="79"/>
      <c r="B18" s="80"/>
      <c r="C18" s="79"/>
      <c r="D18" s="83"/>
      <c r="E18" s="80"/>
      <c r="F18" s="79"/>
      <c r="G18" s="83"/>
      <c r="H18" s="80"/>
      <c r="I18" s="79"/>
      <c r="J18" s="83"/>
      <c r="K18" s="83"/>
      <c r="L18" s="83"/>
      <c r="M18" s="83"/>
      <c r="N18" s="80"/>
    </row>
    <row r="19" spans="1:14" x14ac:dyDescent="0.25">
      <c r="A19" s="66" t="s">
        <v>458</v>
      </c>
      <c r="B19" s="67"/>
      <c r="C19" s="66" t="s">
        <v>455</v>
      </c>
      <c r="D19" s="72"/>
      <c r="E19" s="67"/>
      <c r="F19" s="66" t="s">
        <v>457</v>
      </c>
      <c r="G19" s="72"/>
      <c r="H19" s="67"/>
      <c r="I19" s="66" t="s">
        <v>459</v>
      </c>
      <c r="J19" s="72"/>
      <c r="K19" s="72"/>
      <c r="L19" s="72"/>
      <c r="M19" s="72"/>
      <c r="N19" s="67"/>
    </row>
    <row r="20" spans="1:14" x14ac:dyDescent="0.25">
      <c r="A20" s="68"/>
      <c r="B20" s="69"/>
      <c r="C20" s="68"/>
      <c r="D20" s="73"/>
      <c r="E20" s="69"/>
      <c r="F20" s="68"/>
      <c r="G20" s="73"/>
      <c r="H20" s="69"/>
      <c r="I20" s="68"/>
      <c r="J20" s="73"/>
      <c r="K20" s="73"/>
      <c r="L20" s="73"/>
      <c r="M20" s="73"/>
      <c r="N20" s="69"/>
    </row>
    <row r="21" spans="1:14" x14ac:dyDescent="0.25">
      <c r="A21" s="68"/>
      <c r="B21" s="69"/>
      <c r="C21" s="68"/>
      <c r="D21" s="73"/>
      <c r="E21" s="69"/>
      <c r="F21" s="68"/>
      <c r="G21" s="73"/>
      <c r="H21" s="69"/>
      <c r="I21" s="68"/>
      <c r="J21" s="73"/>
      <c r="K21" s="73"/>
      <c r="L21" s="73"/>
      <c r="M21" s="73"/>
      <c r="N21" s="69"/>
    </row>
    <row r="22" spans="1:14" x14ac:dyDescent="0.25">
      <c r="A22" s="68"/>
      <c r="B22" s="69"/>
      <c r="C22" s="68"/>
      <c r="D22" s="73"/>
      <c r="E22" s="69"/>
      <c r="F22" s="68"/>
      <c r="G22" s="73"/>
      <c r="H22" s="69"/>
      <c r="I22" s="68"/>
      <c r="J22" s="73"/>
      <c r="K22" s="73"/>
      <c r="L22" s="73"/>
      <c r="M22" s="73"/>
      <c r="N22" s="69"/>
    </row>
    <row r="23" spans="1:14" x14ac:dyDescent="0.25">
      <c r="A23" s="68"/>
      <c r="B23" s="69"/>
      <c r="C23" s="68"/>
      <c r="D23" s="73"/>
      <c r="E23" s="69"/>
      <c r="F23" s="68"/>
      <c r="G23" s="73"/>
      <c r="H23" s="69"/>
      <c r="I23" s="68"/>
      <c r="J23" s="73"/>
      <c r="K23" s="73"/>
      <c r="L23" s="73"/>
      <c r="M23" s="73"/>
      <c r="N23" s="69"/>
    </row>
    <row r="24" spans="1:14" x14ac:dyDescent="0.25">
      <c r="A24" s="68"/>
      <c r="B24" s="69"/>
      <c r="C24" s="68"/>
      <c r="D24" s="73"/>
      <c r="E24" s="69"/>
      <c r="F24" s="68"/>
      <c r="G24" s="73"/>
      <c r="H24" s="69"/>
      <c r="I24" s="68"/>
      <c r="J24" s="73"/>
      <c r="K24" s="73"/>
      <c r="L24" s="73"/>
      <c r="M24" s="73"/>
      <c r="N24" s="69"/>
    </row>
    <row r="25" spans="1:14" x14ac:dyDescent="0.25">
      <c r="A25" s="68"/>
      <c r="B25" s="69"/>
      <c r="C25" s="68"/>
      <c r="D25" s="73"/>
      <c r="E25" s="69"/>
      <c r="F25" s="68"/>
      <c r="G25" s="73"/>
      <c r="H25" s="69"/>
      <c r="I25" s="68"/>
      <c r="J25" s="73"/>
      <c r="K25" s="73"/>
      <c r="L25" s="73"/>
      <c r="M25" s="73"/>
      <c r="N25" s="69"/>
    </row>
    <row r="26" spans="1:14" x14ac:dyDescent="0.25">
      <c r="A26" s="68"/>
      <c r="B26" s="69"/>
      <c r="C26" s="68"/>
      <c r="D26" s="73"/>
      <c r="E26" s="69"/>
      <c r="F26" s="68"/>
      <c r="G26" s="73"/>
      <c r="H26" s="69"/>
      <c r="I26" s="68"/>
      <c r="J26" s="73"/>
      <c r="K26" s="73"/>
      <c r="L26" s="73"/>
      <c r="M26" s="73"/>
      <c r="N26" s="69"/>
    </row>
    <row r="27" spans="1:14" x14ac:dyDescent="0.25">
      <c r="A27" s="68"/>
      <c r="B27" s="69"/>
      <c r="C27" s="68"/>
      <c r="D27" s="73"/>
      <c r="E27" s="69"/>
      <c r="F27" s="68"/>
      <c r="G27" s="73"/>
      <c r="H27" s="69"/>
      <c r="I27" s="68"/>
      <c r="J27" s="73"/>
      <c r="K27" s="73"/>
      <c r="L27" s="73"/>
      <c r="M27" s="73"/>
      <c r="N27" s="69"/>
    </row>
    <row r="28" spans="1:14" x14ac:dyDescent="0.25">
      <c r="A28" s="68"/>
      <c r="B28" s="69"/>
      <c r="C28" s="68"/>
      <c r="D28" s="73"/>
      <c r="E28" s="69"/>
      <c r="F28" s="68"/>
      <c r="G28" s="73"/>
      <c r="H28" s="69"/>
      <c r="I28" s="68"/>
      <c r="J28" s="73"/>
      <c r="K28" s="73"/>
      <c r="L28" s="73"/>
      <c r="M28" s="73"/>
      <c r="N28" s="69"/>
    </row>
    <row r="29" spans="1:14" x14ac:dyDescent="0.25">
      <c r="A29" s="68"/>
      <c r="B29" s="69"/>
      <c r="C29" s="68"/>
      <c r="D29" s="73"/>
      <c r="E29" s="69"/>
      <c r="F29" s="68"/>
      <c r="G29" s="73"/>
      <c r="H29" s="69"/>
      <c r="I29" s="68"/>
      <c r="J29" s="73"/>
      <c r="K29" s="73"/>
      <c r="L29" s="73"/>
      <c r="M29" s="73"/>
      <c r="N29" s="69"/>
    </row>
    <row r="30" spans="1:14" x14ac:dyDescent="0.25">
      <c r="A30" s="68"/>
      <c r="B30" s="69"/>
      <c r="C30" s="68"/>
      <c r="D30" s="73"/>
      <c r="E30" s="69"/>
      <c r="F30" s="68"/>
      <c r="G30" s="73"/>
      <c r="H30" s="69"/>
      <c r="I30" s="68"/>
      <c r="J30" s="73"/>
      <c r="K30" s="73"/>
      <c r="L30" s="73"/>
      <c r="M30" s="73"/>
      <c r="N30" s="69"/>
    </row>
    <row r="31" spans="1:14" x14ac:dyDescent="0.25">
      <c r="A31" s="68"/>
      <c r="B31" s="69"/>
      <c r="C31" s="68"/>
      <c r="D31" s="73"/>
      <c r="E31" s="69"/>
      <c r="F31" s="68"/>
      <c r="G31" s="73"/>
      <c r="H31" s="69"/>
      <c r="I31" s="68"/>
      <c r="J31" s="73"/>
      <c r="K31" s="73"/>
      <c r="L31" s="73"/>
      <c r="M31" s="73"/>
      <c r="N31" s="69"/>
    </row>
    <row r="32" spans="1:14" x14ac:dyDescent="0.25">
      <c r="A32" s="68"/>
      <c r="B32" s="69"/>
      <c r="C32" s="68"/>
      <c r="D32" s="73"/>
      <c r="E32" s="69"/>
      <c r="F32" s="68"/>
      <c r="G32" s="73"/>
      <c r="H32" s="69"/>
      <c r="I32" s="68"/>
      <c r="J32" s="73"/>
      <c r="K32" s="73"/>
      <c r="L32" s="73"/>
      <c r="M32" s="73"/>
      <c r="N32" s="69"/>
    </row>
    <row r="33" spans="1:14" ht="129" customHeight="1" x14ac:dyDescent="0.25">
      <c r="A33" s="70"/>
      <c r="B33" s="71"/>
      <c r="C33" s="70"/>
      <c r="D33" s="74"/>
      <c r="E33" s="71"/>
      <c r="F33" s="70"/>
      <c r="G33" s="74"/>
      <c r="H33" s="71"/>
      <c r="I33" s="70"/>
      <c r="J33" s="74"/>
      <c r="K33" s="74"/>
      <c r="L33" s="74"/>
      <c r="M33" s="74"/>
      <c r="N33" s="71"/>
    </row>
  </sheetData>
  <mergeCells count="18">
    <mergeCell ref="A19:B33"/>
    <mergeCell ref="C19:E33"/>
    <mergeCell ref="F19:H33"/>
    <mergeCell ref="I19:N33"/>
    <mergeCell ref="A7:B13"/>
    <mergeCell ref="C7:H13"/>
    <mergeCell ref="I7:J13"/>
    <mergeCell ref="K7:N13"/>
    <mergeCell ref="A14:B18"/>
    <mergeCell ref="C14:E18"/>
    <mergeCell ref="F14:H18"/>
    <mergeCell ref="I14:N18"/>
    <mergeCell ref="A1:K2"/>
    <mergeCell ref="L1:N2"/>
    <mergeCell ref="A3:B6"/>
    <mergeCell ref="C3:H6"/>
    <mergeCell ref="I3:J6"/>
    <mergeCell ref="K3:N6"/>
  </mergeCells>
  <pageMargins left="0.70866141732283472" right="0.70866141732283472" top="0.74803149606299213" bottom="0.74803149606299213"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EB5B2"/>
  </sheetPr>
  <dimension ref="A1:M77"/>
  <sheetViews>
    <sheetView view="pageBreakPreview" zoomScale="50" zoomScaleNormal="106" zoomScaleSheetLayoutView="50" workbookViewId="0">
      <selection activeCell="F86" sqref="F86"/>
    </sheetView>
  </sheetViews>
  <sheetFormatPr defaultRowHeight="15" outlineLevelRow="1" x14ac:dyDescent="0.25"/>
  <cols>
    <col min="1" max="1" width="12.85546875" customWidth="1"/>
    <col min="2" max="2" width="29.5703125" customWidth="1"/>
    <col min="3" max="3" width="7.140625" style="5" customWidth="1"/>
    <col min="4" max="4" width="17" customWidth="1"/>
    <col min="5" max="5" width="40.140625" customWidth="1"/>
    <col min="6" max="6" width="40.42578125" customWidth="1"/>
    <col min="7" max="7" width="14" hidden="1" customWidth="1"/>
    <col min="8" max="13" width="43.42578125" customWidth="1"/>
  </cols>
  <sheetData>
    <row r="1" spans="1:13" ht="23.25" x14ac:dyDescent="0.35">
      <c r="A1" s="9" t="s">
        <v>98</v>
      </c>
      <c r="B1" s="92" t="s">
        <v>99</v>
      </c>
      <c r="C1" s="92"/>
      <c r="D1" s="92"/>
      <c r="E1" s="92"/>
      <c r="F1" s="92"/>
      <c r="G1" s="92"/>
      <c r="H1" s="92"/>
      <c r="I1" s="92"/>
      <c r="J1" s="92"/>
      <c r="K1" s="92"/>
      <c r="L1" s="92"/>
      <c r="M1" s="92"/>
    </row>
    <row r="2" spans="1:13" ht="46.5" customHeight="1" x14ac:dyDescent="0.25">
      <c r="A2" s="95" t="s">
        <v>100</v>
      </c>
      <c r="B2" s="95" t="s">
        <v>101</v>
      </c>
      <c r="C2" s="95" t="s">
        <v>102</v>
      </c>
      <c r="D2" s="96" t="s">
        <v>103</v>
      </c>
      <c r="E2" s="97" t="s">
        <v>355</v>
      </c>
      <c r="F2" s="97"/>
      <c r="G2" s="97"/>
      <c r="H2" s="97"/>
      <c r="I2" s="98" t="s">
        <v>356</v>
      </c>
      <c r="J2" s="93" t="s">
        <v>357</v>
      </c>
      <c r="K2" s="93" t="s">
        <v>358</v>
      </c>
      <c r="L2" s="93" t="s">
        <v>359</v>
      </c>
      <c r="M2" s="98" t="s">
        <v>360</v>
      </c>
    </row>
    <row r="3" spans="1:13" s="1" customFormat="1" ht="25.5" x14ac:dyDescent="0.25">
      <c r="A3" s="95"/>
      <c r="B3" s="95"/>
      <c r="C3" s="95"/>
      <c r="D3" s="96"/>
      <c r="E3" s="61" t="s">
        <v>207</v>
      </c>
      <c r="F3" s="51" t="s">
        <v>209</v>
      </c>
      <c r="G3" s="52" t="s">
        <v>104</v>
      </c>
      <c r="H3" s="53" t="s">
        <v>208</v>
      </c>
      <c r="I3" s="98"/>
      <c r="J3" s="94"/>
      <c r="K3" s="94"/>
      <c r="L3" s="94"/>
      <c r="M3" s="98"/>
    </row>
    <row r="4" spans="1:13" x14ac:dyDescent="0.25">
      <c r="A4" s="54" t="s">
        <v>96</v>
      </c>
      <c r="B4" s="55" t="s">
        <v>211</v>
      </c>
      <c r="C4" s="56">
        <f>SUM(C5:C20)</f>
        <v>15</v>
      </c>
      <c r="D4" s="57" t="s">
        <v>212</v>
      </c>
      <c r="E4" s="89"/>
      <c r="F4" s="89"/>
      <c r="G4" s="89"/>
      <c r="H4" s="89"/>
      <c r="I4" s="89"/>
      <c r="J4" s="89"/>
      <c r="K4" s="89"/>
      <c r="L4" s="89"/>
      <c r="M4" s="89"/>
    </row>
    <row r="5" spans="1:13" ht="38.25" outlineLevel="1" x14ac:dyDescent="0.25">
      <c r="A5" s="58"/>
      <c r="B5" s="3" t="s">
        <v>213</v>
      </c>
      <c r="C5" s="6">
        <v>2</v>
      </c>
      <c r="D5" s="3"/>
      <c r="E5" s="2" t="s">
        <v>215</v>
      </c>
      <c r="F5" s="2" t="s">
        <v>214</v>
      </c>
      <c r="G5" s="31"/>
      <c r="H5" s="2" t="s">
        <v>216</v>
      </c>
      <c r="I5" s="84"/>
      <c r="J5" s="85" t="s">
        <v>428</v>
      </c>
      <c r="K5" s="84" t="s">
        <v>381</v>
      </c>
      <c r="L5" s="84" t="s">
        <v>382</v>
      </c>
      <c r="M5" s="85" t="s">
        <v>373</v>
      </c>
    </row>
    <row r="6" spans="1:13" outlineLevel="1" x14ac:dyDescent="0.25">
      <c r="A6" s="58"/>
      <c r="B6" s="2"/>
      <c r="C6" s="7"/>
      <c r="D6" s="2"/>
      <c r="E6" s="2" t="s">
        <v>217</v>
      </c>
      <c r="F6" s="2" t="s">
        <v>217</v>
      </c>
      <c r="G6" s="31"/>
      <c r="H6" s="2"/>
      <c r="I6" s="84"/>
      <c r="J6" s="85"/>
      <c r="K6" s="84"/>
      <c r="L6" s="84"/>
      <c r="M6" s="85"/>
    </row>
    <row r="7" spans="1:13" outlineLevel="1" x14ac:dyDescent="0.25">
      <c r="A7" s="58"/>
      <c r="B7" s="4"/>
      <c r="C7" s="8"/>
      <c r="D7" s="4"/>
      <c r="E7" s="4" t="s">
        <v>218</v>
      </c>
      <c r="F7" s="4" t="s">
        <v>218</v>
      </c>
      <c r="G7" s="32"/>
      <c r="H7" s="4"/>
      <c r="I7" s="84"/>
      <c r="J7" s="85"/>
      <c r="K7" s="84"/>
      <c r="L7" s="84"/>
      <c r="M7" s="85"/>
    </row>
    <row r="8" spans="1:13" outlineLevel="1" x14ac:dyDescent="0.25">
      <c r="A8" s="58"/>
      <c r="B8" s="2" t="s">
        <v>219</v>
      </c>
      <c r="C8" s="7">
        <v>2</v>
      </c>
      <c r="D8" s="2"/>
      <c r="E8" s="2" t="s">
        <v>220</v>
      </c>
      <c r="F8" s="2" t="s">
        <v>220</v>
      </c>
      <c r="G8" s="32"/>
      <c r="H8" s="3" t="s">
        <v>221</v>
      </c>
      <c r="I8" s="84"/>
      <c r="J8" s="85" t="s">
        <v>429</v>
      </c>
      <c r="K8" s="84"/>
      <c r="L8" s="84" t="s">
        <v>391</v>
      </c>
      <c r="M8" s="85" t="s">
        <v>374</v>
      </c>
    </row>
    <row r="9" spans="1:13" ht="25.5" outlineLevel="1" x14ac:dyDescent="0.25">
      <c r="A9" s="58"/>
      <c r="B9" s="4"/>
      <c r="C9" s="7"/>
      <c r="D9" s="2"/>
      <c r="E9" s="2" t="s">
        <v>222</v>
      </c>
      <c r="F9" s="40" t="s">
        <v>222</v>
      </c>
      <c r="G9" s="41"/>
      <c r="H9" s="4" t="s">
        <v>223</v>
      </c>
      <c r="I9" s="84"/>
      <c r="J9" s="85"/>
      <c r="K9" s="84"/>
      <c r="L9" s="84"/>
      <c r="M9" s="85"/>
    </row>
    <row r="10" spans="1:13" ht="38.25" outlineLevel="1" x14ac:dyDescent="0.25">
      <c r="A10" s="59"/>
      <c r="B10" s="3" t="s">
        <v>224</v>
      </c>
      <c r="C10" s="6">
        <v>2</v>
      </c>
      <c r="D10" s="3"/>
      <c r="E10" s="37" t="s">
        <v>226</v>
      </c>
      <c r="F10" s="29" t="s">
        <v>225</v>
      </c>
      <c r="G10" s="42"/>
      <c r="H10" s="3" t="s">
        <v>227</v>
      </c>
      <c r="I10" s="84"/>
      <c r="J10" s="85" t="s">
        <v>430</v>
      </c>
      <c r="K10" s="84" t="s">
        <v>383</v>
      </c>
      <c r="L10" s="84" t="s">
        <v>384</v>
      </c>
      <c r="M10" s="85" t="s">
        <v>375</v>
      </c>
    </row>
    <row r="11" spans="1:13" ht="25.5" outlineLevel="1" x14ac:dyDescent="0.25">
      <c r="A11" s="58"/>
      <c r="B11" s="4"/>
      <c r="C11" s="7"/>
      <c r="D11" s="2"/>
      <c r="E11" s="43"/>
      <c r="F11" s="2"/>
      <c r="G11" s="30"/>
      <c r="H11" s="4" t="s">
        <v>228</v>
      </c>
      <c r="I11" s="84"/>
      <c r="J11" s="85"/>
      <c r="K11" s="84"/>
      <c r="L11" s="84"/>
      <c r="M11" s="85"/>
    </row>
    <row r="12" spans="1:13" ht="25.5" outlineLevel="1" x14ac:dyDescent="0.25">
      <c r="A12" s="58"/>
      <c r="B12" s="3" t="s">
        <v>229</v>
      </c>
      <c r="C12" s="6">
        <v>2</v>
      </c>
      <c r="D12" s="3"/>
      <c r="E12" s="3" t="s">
        <v>230</v>
      </c>
      <c r="F12" s="3" t="s">
        <v>230</v>
      </c>
      <c r="G12" s="30"/>
      <c r="H12" s="3" t="s">
        <v>231</v>
      </c>
      <c r="I12" s="84"/>
      <c r="J12" s="85" t="s">
        <v>431</v>
      </c>
      <c r="K12" s="84" t="s">
        <v>385</v>
      </c>
      <c r="L12" s="84" t="s">
        <v>386</v>
      </c>
      <c r="M12" s="85" t="s">
        <v>376</v>
      </c>
    </row>
    <row r="13" spans="1:13" outlineLevel="1" x14ac:dyDescent="0.25">
      <c r="A13" s="58"/>
      <c r="B13" s="2"/>
      <c r="C13" s="7"/>
      <c r="D13" s="2"/>
      <c r="E13" s="2" t="s">
        <v>232</v>
      </c>
      <c r="F13" s="4" t="s">
        <v>232</v>
      </c>
      <c r="G13" s="31"/>
      <c r="H13" s="2"/>
      <c r="I13" s="84"/>
      <c r="J13" s="85"/>
      <c r="K13" s="84"/>
      <c r="L13" s="84"/>
      <c r="M13" s="85"/>
    </row>
    <row r="14" spans="1:13" ht="25.5" outlineLevel="1" x14ac:dyDescent="0.25">
      <c r="A14" s="58"/>
      <c r="B14" s="3" t="s">
        <v>233</v>
      </c>
      <c r="C14" s="6">
        <v>2</v>
      </c>
      <c r="D14" s="3"/>
      <c r="E14" s="3" t="s">
        <v>234</v>
      </c>
      <c r="F14" s="2" t="s">
        <v>234</v>
      </c>
      <c r="G14" s="30"/>
      <c r="H14" s="3" t="s">
        <v>235</v>
      </c>
      <c r="I14" s="84"/>
      <c r="J14" s="85" t="s">
        <v>432</v>
      </c>
      <c r="K14" s="84" t="s">
        <v>387</v>
      </c>
      <c r="L14" s="84" t="s">
        <v>388</v>
      </c>
      <c r="M14" s="85" t="s">
        <v>377</v>
      </c>
    </row>
    <row r="15" spans="1:13" outlineLevel="1" x14ac:dyDescent="0.25">
      <c r="A15" s="58"/>
      <c r="B15" s="4"/>
      <c r="C15" s="8"/>
      <c r="D15" s="4"/>
      <c r="E15" s="4" t="s">
        <v>236</v>
      </c>
      <c r="F15" s="4"/>
      <c r="G15" s="32"/>
      <c r="H15" s="4"/>
      <c r="I15" s="84"/>
      <c r="J15" s="85"/>
      <c r="K15" s="84"/>
      <c r="L15" s="84"/>
      <c r="M15" s="85"/>
    </row>
    <row r="16" spans="1:13" ht="38.25" outlineLevel="1" x14ac:dyDescent="0.25">
      <c r="A16" s="58"/>
      <c r="B16" s="2" t="s">
        <v>237</v>
      </c>
      <c r="C16" s="7">
        <v>2</v>
      </c>
      <c r="D16" s="2"/>
      <c r="E16" s="2" t="s">
        <v>238</v>
      </c>
      <c r="F16" s="2" t="s">
        <v>238</v>
      </c>
      <c r="G16" s="31"/>
      <c r="H16" s="2" t="s">
        <v>239</v>
      </c>
      <c r="I16" s="84"/>
      <c r="J16" s="99" t="s">
        <v>433</v>
      </c>
      <c r="K16" s="84" t="s">
        <v>389</v>
      </c>
      <c r="L16" s="84" t="s">
        <v>390</v>
      </c>
      <c r="M16" s="85" t="s">
        <v>378</v>
      </c>
    </row>
    <row r="17" spans="1:13" ht="25.5" outlineLevel="1" x14ac:dyDescent="0.25">
      <c r="A17" s="58"/>
      <c r="B17" s="2"/>
      <c r="C17" s="7"/>
      <c r="D17" s="2"/>
      <c r="E17" s="2" t="s">
        <v>240</v>
      </c>
      <c r="F17" s="2" t="s">
        <v>240</v>
      </c>
      <c r="G17" s="31"/>
      <c r="H17" s="2" t="s">
        <v>241</v>
      </c>
      <c r="I17" s="84"/>
      <c r="J17" s="99"/>
      <c r="K17" s="84"/>
      <c r="L17" s="84"/>
      <c r="M17" s="85"/>
    </row>
    <row r="18" spans="1:13" ht="25.5" outlineLevel="1" x14ac:dyDescent="0.25">
      <c r="A18" s="58"/>
      <c r="B18" s="4"/>
      <c r="C18" s="8"/>
      <c r="D18" s="4"/>
      <c r="E18" s="2" t="s">
        <v>242</v>
      </c>
      <c r="F18" s="2" t="s">
        <v>242</v>
      </c>
      <c r="G18" s="31"/>
      <c r="H18" s="2"/>
      <c r="I18" s="84"/>
      <c r="J18" s="99"/>
      <c r="K18" s="84"/>
      <c r="L18" s="84"/>
      <c r="M18" s="85"/>
    </row>
    <row r="19" spans="1:13" outlineLevel="1" x14ac:dyDescent="0.25">
      <c r="A19" s="58"/>
      <c r="B19" s="4" t="s">
        <v>351</v>
      </c>
      <c r="C19" s="8">
        <v>2</v>
      </c>
      <c r="D19" s="4"/>
      <c r="E19" s="10"/>
      <c r="F19" s="10"/>
      <c r="G19" s="10"/>
      <c r="H19" s="10"/>
      <c r="I19" s="10"/>
      <c r="J19" s="10"/>
      <c r="K19" s="10"/>
      <c r="L19" s="10"/>
      <c r="M19" s="10"/>
    </row>
    <row r="20" spans="1:13" outlineLevel="1" x14ac:dyDescent="0.25">
      <c r="A20" s="58"/>
      <c r="B20" s="4" t="s">
        <v>347</v>
      </c>
      <c r="C20" s="8">
        <v>1</v>
      </c>
      <c r="D20" s="4"/>
      <c r="E20" s="10"/>
      <c r="F20" s="10"/>
      <c r="G20" s="10"/>
      <c r="H20" s="10"/>
      <c r="I20" s="63" t="s">
        <v>379</v>
      </c>
      <c r="J20" s="10"/>
      <c r="K20" s="10"/>
      <c r="L20" s="10"/>
      <c r="M20" s="10"/>
    </row>
    <row r="21" spans="1:13" x14ac:dyDescent="0.25">
      <c r="A21" s="54" t="s">
        <v>96</v>
      </c>
      <c r="B21" s="60" t="s">
        <v>243</v>
      </c>
      <c r="C21" s="56">
        <f>SUM(C22:C39)</f>
        <v>13</v>
      </c>
      <c r="D21" s="57" t="s">
        <v>244</v>
      </c>
      <c r="E21" s="89"/>
      <c r="F21" s="89"/>
      <c r="G21" s="89"/>
      <c r="H21" s="89"/>
      <c r="I21" s="89"/>
      <c r="J21" s="89"/>
      <c r="K21" s="89"/>
      <c r="L21" s="89"/>
      <c r="M21" s="89"/>
    </row>
    <row r="22" spans="1:13" ht="51" outlineLevel="1" x14ac:dyDescent="0.25">
      <c r="A22" s="58"/>
      <c r="B22" s="3" t="s">
        <v>245</v>
      </c>
      <c r="C22" s="6">
        <v>1</v>
      </c>
      <c r="D22" s="3"/>
      <c r="E22" s="3" t="s">
        <v>246</v>
      </c>
      <c r="F22" s="3" t="s">
        <v>246</v>
      </c>
      <c r="G22" s="30"/>
      <c r="H22" s="3" t="s">
        <v>247</v>
      </c>
      <c r="I22" s="84"/>
      <c r="J22" s="85" t="s">
        <v>434</v>
      </c>
      <c r="K22" s="84" t="s">
        <v>392</v>
      </c>
      <c r="L22" s="84" t="s">
        <v>393</v>
      </c>
      <c r="M22" s="85" t="s">
        <v>373</v>
      </c>
    </row>
    <row r="23" spans="1:13" ht="25.5" outlineLevel="1" x14ac:dyDescent="0.25">
      <c r="A23" s="58"/>
      <c r="B23" s="2"/>
      <c r="C23" s="7"/>
      <c r="D23" s="2"/>
      <c r="E23" s="2" t="s">
        <v>248</v>
      </c>
      <c r="F23" s="2" t="s">
        <v>248</v>
      </c>
      <c r="G23" s="32"/>
      <c r="H23" s="2" t="s">
        <v>249</v>
      </c>
      <c r="I23" s="84"/>
      <c r="J23" s="85"/>
      <c r="K23" s="84"/>
      <c r="L23" s="84"/>
      <c r="M23" s="85"/>
    </row>
    <row r="24" spans="1:13" ht="25.5" outlineLevel="1" x14ac:dyDescent="0.25">
      <c r="A24" s="59"/>
      <c r="B24" s="4"/>
      <c r="C24" s="7"/>
      <c r="D24" s="2"/>
      <c r="E24" s="34"/>
      <c r="F24" s="2"/>
      <c r="G24" s="35"/>
      <c r="H24" s="2" t="s">
        <v>250</v>
      </c>
      <c r="I24" s="84"/>
      <c r="J24" s="85"/>
      <c r="K24" s="84"/>
      <c r="L24" s="84"/>
      <c r="M24" s="85"/>
    </row>
    <row r="25" spans="1:13" ht="89.25" outlineLevel="1" x14ac:dyDescent="0.25">
      <c r="A25" s="58"/>
      <c r="B25" s="2" t="s">
        <v>251</v>
      </c>
      <c r="C25" s="6">
        <v>1</v>
      </c>
      <c r="D25" s="3"/>
      <c r="E25" s="2" t="s">
        <v>252</v>
      </c>
      <c r="F25" s="3" t="s">
        <v>252</v>
      </c>
      <c r="G25" s="39"/>
      <c r="H25" s="3" t="s">
        <v>253</v>
      </c>
      <c r="I25" s="84"/>
      <c r="J25" s="85" t="s">
        <v>435</v>
      </c>
      <c r="K25" s="84" t="s">
        <v>394</v>
      </c>
      <c r="L25" s="84" t="s">
        <v>395</v>
      </c>
      <c r="M25" s="85" t="s">
        <v>374</v>
      </c>
    </row>
    <row r="26" spans="1:13" ht="38.25" outlineLevel="1" x14ac:dyDescent="0.25">
      <c r="A26" s="58"/>
      <c r="B26" s="43"/>
      <c r="C26" s="7"/>
      <c r="D26" s="2"/>
      <c r="E26" s="34" t="s">
        <v>254</v>
      </c>
      <c r="F26" s="4" t="s">
        <v>254</v>
      </c>
      <c r="G26" s="42"/>
      <c r="H26" s="2" t="s">
        <v>255</v>
      </c>
      <c r="I26" s="84"/>
      <c r="J26" s="85"/>
      <c r="K26" s="84"/>
      <c r="L26" s="84"/>
      <c r="M26" s="85"/>
    </row>
    <row r="27" spans="1:13" outlineLevel="1" x14ac:dyDescent="0.25">
      <c r="A27" s="59"/>
      <c r="B27" s="3" t="s">
        <v>256</v>
      </c>
      <c r="C27" s="6">
        <v>2</v>
      </c>
      <c r="D27" s="36"/>
      <c r="E27" s="43" t="s">
        <v>257</v>
      </c>
      <c r="F27" s="43" t="s">
        <v>257</v>
      </c>
      <c r="G27" s="39"/>
      <c r="H27" s="3" t="s">
        <v>258</v>
      </c>
      <c r="I27" s="84"/>
      <c r="J27" s="85" t="s">
        <v>436</v>
      </c>
      <c r="K27" s="84" t="s">
        <v>396</v>
      </c>
      <c r="L27" s="84" t="s">
        <v>397</v>
      </c>
      <c r="M27" s="85" t="s">
        <v>375</v>
      </c>
    </row>
    <row r="28" spans="1:13" ht="38.25" outlineLevel="1" x14ac:dyDescent="0.25">
      <c r="A28" s="59"/>
      <c r="B28" s="2"/>
      <c r="C28" s="7"/>
      <c r="D28" s="43"/>
      <c r="E28" s="44" t="s">
        <v>259</v>
      </c>
      <c r="F28" s="2"/>
      <c r="G28" s="42"/>
      <c r="H28" s="2" t="s">
        <v>260</v>
      </c>
      <c r="I28" s="84"/>
      <c r="J28" s="85"/>
      <c r="K28" s="84"/>
      <c r="L28" s="84"/>
      <c r="M28" s="85"/>
    </row>
    <row r="29" spans="1:13" outlineLevel="1" x14ac:dyDescent="0.25">
      <c r="A29" s="59"/>
      <c r="B29" s="4"/>
      <c r="C29" s="7"/>
      <c r="D29" s="43"/>
      <c r="E29" s="34" t="s">
        <v>261</v>
      </c>
      <c r="F29" s="4"/>
      <c r="G29" s="45"/>
      <c r="H29" s="2"/>
      <c r="I29" s="84"/>
      <c r="J29" s="85"/>
      <c r="K29" s="84"/>
      <c r="L29" s="84"/>
      <c r="M29" s="85"/>
    </row>
    <row r="30" spans="1:13" ht="51" outlineLevel="1" x14ac:dyDescent="0.25">
      <c r="A30" s="58"/>
      <c r="B30" s="3" t="s">
        <v>262</v>
      </c>
      <c r="C30" s="6">
        <v>2</v>
      </c>
      <c r="D30" s="36"/>
      <c r="E30" s="43" t="s">
        <v>263</v>
      </c>
      <c r="F30" s="43" t="s">
        <v>263</v>
      </c>
      <c r="G30" s="46"/>
      <c r="H30" s="36" t="s">
        <v>264</v>
      </c>
      <c r="I30" s="84"/>
      <c r="J30" s="85" t="s">
        <v>437</v>
      </c>
      <c r="K30" s="84" t="s">
        <v>398</v>
      </c>
      <c r="L30" s="84" t="s">
        <v>399</v>
      </c>
      <c r="M30" s="85" t="s">
        <v>376</v>
      </c>
    </row>
    <row r="31" spans="1:13" outlineLevel="1" x14ac:dyDescent="0.25">
      <c r="A31" s="59"/>
      <c r="B31" s="2"/>
      <c r="C31" s="7"/>
      <c r="D31" s="43"/>
      <c r="E31" s="44" t="s">
        <v>265</v>
      </c>
      <c r="F31" s="2" t="s">
        <v>265</v>
      </c>
      <c r="G31" s="45"/>
      <c r="H31" s="2"/>
      <c r="I31" s="84"/>
      <c r="J31" s="85"/>
      <c r="K31" s="84"/>
      <c r="L31" s="84"/>
      <c r="M31" s="85"/>
    </row>
    <row r="32" spans="1:13" outlineLevel="1" x14ac:dyDescent="0.25">
      <c r="A32" s="59"/>
      <c r="B32" s="4"/>
      <c r="C32" s="7"/>
      <c r="D32" s="43"/>
      <c r="E32" s="34" t="s">
        <v>266</v>
      </c>
      <c r="F32" s="4" t="s">
        <v>266</v>
      </c>
      <c r="G32" s="45"/>
      <c r="H32" s="4"/>
      <c r="I32" s="84"/>
      <c r="J32" s="85"/>
      <c r="K32" s="84"/>
      <c r="L32" s="84"/>
      <c r="M32" s="85"/>
    </row>
    <row r="33" spans="1:13" ht="38.25" outlineLevel="1" x14ac:dyDescent="0.25">
      <c r="A33" s="58"/>
      <c r="B33" s="4" t="s">
        <v>267</v>
      </c>
      <c r="C33" s="11">
        <v>2</v>
      </c>
      <c r="D33" s="10"/>
      <c r="E33" s="40" t="s">
        <v>268</v>
      </c>
      <c r="F33" s="40" t="s">
        <v>268</v>
      </c>
      <c r="G33" s="39"/>
      <c r="H33" s="4" t="s">
        <v>269</v>
      </c>
      <c r="I33" s="10"/>
      <c r="J33" s="63" t="s">
        <v>438</v>
      </c>
      <c r="K33" s="10" t="s">
        <v>400</v>
      </c>
      <c r="L33" s="10" t="s">
        <v>401</v>
      </c>
      <c r="M33" s="63" t="s">
        <v>377</v>
      </c>
    </row>
    <row r="34" spans="1:13" ht="63.75" outlineLevel="1" x14ac:dyDescent="0.25">
      <c r="A34" s="58"/>
      <c r="B34" s="3" t="s">
        <v>270</v>
      </c>
      <c r="C34" s="6">
        <v>2</v>
      </c>
      <c r="D34" s="3"/>
      <c r="E34" s="3" t="s">
        <v>271</v>
      </c>
      <c r="F34" s="3" t="s">
        <v>271</v>
      </c>
      <c r="G34" s="30"/>
      <c r="H34" s="3" t="s">
        <v>272</v>
      </c>
      <c r="I34" s="84"/>
      <c r="J34" s="85" t="s">
        <v>439</v>
      </c>
      <c r="K34" s="84" t="s">
        <v>402</v>
      </c>
      <c r="L34" s="84" t="s">
        <v>403</v>
      </c>
      <c r="M34" s="85" t="s">
        <v>378</v>
      </c>
    </row>
    <row r="35" spans="1:13" ht="30" outlineLevel="1" x14ac:dyDescent="0.25">
      <c r="A35" s="58"/>
      <c r="B35" s="2"/>
      <c r="C35" s="7"/>
      <c r="D35" s="2"/>
      <c r="E35" s="2" t="s">
        <v>274</v>
      </c>
      <c r="F35" s="43" t="s">
        <v>273</v>
      </c>
      <c r="G35" s="31"/>
      <c r="H35" s="2" t="s">
        <v>275</v>
      </c>
      <c r="I35" s="84"/>
      <c r="J35" s="85"/>
      <c r="K35" s="84"/>
      <c r="L35" s="84"/>
      <c r="M35" s="85"/>
    </row>
    <row r="36" spans="1:13" ht="25.5" outlineLevel="1" x14ac:dyDescent="0.25">
      <c r="A36" s="58"/>
      <c r="B36" s="2"/>
      <c r="C36" s="7"/>
      <c r="D36" s="2"/>
      <c r="E36" s="2" t="s">
        <v>277</v>
      </c>
      <c r="F36" s="2" t="s">
        <v>276</v>
      </c>
      <c r="G36" s="31"/>
      <c r="H36" s="2"/>
      <c r="I36" s="84"/>
      <c r="J36" s="85"/>
      <c r="K36" s="84"/>
      <c r="L36" s="84"/>
      <c r="M36" s="85"/>
    </row>
    <row r="37" spans="1:13" ht="25.5" outlineLevel="1" x14ac:dyDescent="0.25">
      <c r="A37" s="58"/>
      <c r="B37" s="4"/>
      <c r="C37" s="8"/>
      <c r="D37" s="4"/>
      <c r="E37" s="4" t="s">
        <v>276</v>
      </c>
      <c r="F37" s="4"/>
      <c r="G37" s="32"/>
      <c r="H37" s="4"/>
      <c r="I37" s="84"/>
      <c r="J37" s="85"/>
      <c r="K37" s="84"/>
      <c r="L37" s="84"/>
      <c r="M37" s="85"/>
    </row>
    <row r="38" spans="1:13" outlineLevel="1" x14ac:dyDescent="0.25">
      <c r="A38" s="58"/>
      <c r="B38" s="4" t="s">
        <v>352</v>
      </c>
      <c r="C38" s="8">
        <v>2</v>
      </c>
      <c r="D38" s="4"/>
      <c r="E38" s="10"/>
      <c r="F38" s="10"/>
      <c r="G38" s="10"/>
      <c r="H38" s="10"/>
      <c r="I38" s="10"/>
      <c r="J38" s="10"/>
      <c r="K38" s="10"/>
      <c r="L38" s="10"/>
      <c r="M38" s="10"/>
    </row>
    <row r="39" spans="1:13" outlineLevel="1" x14ac:dyDescent="0.25">
      <c r="A39" s="58"/>
      <c r="B39" s="4" t="s">
        <v>348</v>
      </c>
      <c r="C39" s="8">
        <v>1</v>
      </c>
      <c r="D39" s="4"/>
      <c r="E39" s="10"/>
      <c r="F39" s="10"/>
      <c r="G39" s="10"/>
      <c r="H39" s="10"/>
      <c r="I39" s="63" t="s">
        <v>380</v>
      </c>
      <c r="J39" s="10"/>
      <c r="K39" s="10"/>
      <c r="L39" s="10"/>
      <c r="M39" s="10"/>
    </row>
    <row r="40" spans="1:13" x14ac:dyDescent="0.25">
      <c r="A40" s="86" t="s">
        <v>210</v>
      </c>
      <c r="B40" s="86"/>
      <c r="C40" s="86"/>
      <c r="D40" s="86"/>
      <c r="E40" s="86"/>
      <c r="F40" s="86"/>
      <c r="G40" s="86"/>
      <c r="H40" s="86"/>
      <c r="I40" s="86"/>
      <c r="J40" s="86"/>
      <c r="K40" s="86"/>
      <c r="L40" s="86"/>
      <c r="M40" s="86"/>
    </row>
    <row r="41" spans="1:13" x14ac:dyDescent="0.25">
      <c r="A41" s="54" t="s">
        <v>96</v>
      </c>
      <c r="B41" s="55" t="s">
        <v>278</v>
      </c>
      <c r="C41" s="56">
        <f>SUM(C42:C59)</f>
        <v>11</v>
      </c>
      <c r="D41" s="57" t="s">
        <v>279</v>
      </c>
      <c r="E41" s="89"/>
      <c r="F41" s="89"/>
      <c r="G41" s="89"/>
      <c r="H41" s="89"/>
      <c r="I41" s="89"/>
      <c r="J41" s="89"/>
      <c r="K41" s="89"/>
      <c r="L41" s="89"/>
      <c r="M41" s="89"/>
    </row>
    <row r="42" spans="1:13" ht="38.25" outlineLevel="1" x14ac:dyDescent="0.25">
      <c r="A42" s="58"/>
      <c r="B42" s="3" t="s">
        <v>280</v>
      </c>
      <c r="C42" s="6">
        <v>1</v>
      </c>
      <c r="D42" s="3"/>
      <c r="E42" s="3" t="s">
        <v>452</v>
      </c>
      <c r="F42" s="3" t="s">
        <v>281</v>
      </c>
      <c r="G42" s="30"/>
      <c r="H42" s="3" t="s">
        <v>282</v>
      </c>
      <c r="I42" s="84"/>
      <c r="J42" s="85" t="s">
        <v>440</v>
      </c>
      <c r="K42" s="84" t="s">
        <v>404</v>
      </c>
      <c r="L42" s="84" t="s">
        <v>405</v>
      </c>
      <c r="M42" s="85" t="s">
        <v>373</v>
      </c>
    </row>
    <row r="43" spans="1:13" outlineLevel="1" x14ac:dyDescent="0.25">
      <c r="A43" s="58"/>
      <c r="B43" s="4"/>
      <c r="C43" s="8"/>
      <c r="D43" s="4"/>
      <c r="E43" s="4" t="s">
        <v>283</v>
      </c>
      <c r="F43" s="4" t="s">
        <v>283</v>
      </c>
      <c r="G43" s="32"/>
      <c r="H43" s="4"/>
      <c r="I43" s="84"/>
      <c r="J43" s="85"/>
      <c r="K43" s="84"/>
      <c r="L43" s="84"/>
      <c r="M43" s="85"/>
    </row>
    <row r="44" spans="1:13" ht="38.25" outlineLevel="1" x14ac:dyDescent="0.25">
      <c r="A44" s="58"/>
      <c r="B44" s="3" t="s">
        <v>284</v>
      </c>
      <c r="C44" s="6">
        <v>2</v>
      </c>
      <c r="D44" s="3"/>
      <c r="E44" s="3" t="s">
        <v>286</v>
      </c>
      <c r="F44" s="3" t="s">
        <v>285</v>
      </c>
      <c r="G44" s="30"/>
      <c r="H44" s="3" t="s">
        <v>287</v>
      </c>
      <c r="I44" s="84"/>
      <c r="J44" s="85" t="s">
        <v>441</v>
      </c>
      <c r="K44" s="84" t="s">
        <v>407</v>
      </c>
      <c r="L44" s="84" t="s">
        <v>406</v>
      </c>
      <c r="M44" s="85" t="s">
        <v>374</v>
      </c>
    </row>
    <row r="45" spans="1:13" ht="38.25" outlineLevel="1" x14ac:dyDescent="0.25">
      <c r="A45" s="58"/>
      <c r="B45" s="2"/>
      <c r="C45" s="7"/>
      <c r="D45" s="2"/>
      <c r="E45" s="2" t="s">
        <v>288</v>
      </c>
      <c r="F45" s="2" t="s">
        <v>286</v>
      </c>
      <c r="G45" s="31"/>
      <c r="H45" s="2" t="s">
        <v>289</v>
      </c>
      <c r="I45" s="84"/>
      <c r="J45" s="85"/>
      <c r="K45" s="84"/>
      <c r="L45" s="84"/>
      <c r="M45" s="85"/>
    </row>
    <row r="46" spans="1:13" ht="38.25" outlineLevel="1" x14ac:dyDescent="0.25">
      <c r="A46" s="58"/>
      <c r="B46" s="4"/>
      <c r="C46" s="8"/>
      <c r="D46" s="4"/>
      <c r="E46" s="4" t="s">
        <v>453</v>
      </c>
      <c r="F46" s="4" t="s">
        <v>290</v>
      </c>
      <c r="G46" s="32"/>
      <c r="H46" s="4" t="s">
        <v>291</v>
      </c>
      <c r="I46" s="84"/>
      <c r="J46" s="85"/>
      <c r="K46" s="84"/>
      <c r="L46" s="84"/>
      <c r="M46" s="85"/>
    </row>
    <row r="47" spans="1:13" ht="38.25" outlineLevel="1" x14ac:dyDescent="0.25">
      <c r="A47" s="58"/>
      <c r="B47" s="3" t="s">
        <v>292</v>
      </c>
      <c r="C47" s="6">
        <v>1</v>
      </c>
      <c r="D47" s="3"/>
      <c r="E47" s="3" t="s">
        <v>294</v>
      </c>
      <c r="F47" s="3" t="s">
        <v>293</v>
      </c>
      <c r="G47" s="30"/>
      <c r="H47" s="3" t="s">
        <v>295</v>
      </c>
      <c r="I47" s="84"/>
      <c r="J47" s="85" t="s">
        <v>442</v>
      </c>
      <c r="K47" s="84" t="s">
        <v>408</v>
      </c>
      <c r="L47" s="84" t="s">
        <v>409</v>
      </c>
      <c r="M47" s="85" t="s">
        <v>375</v>
      </c>
    </row>
    <row r="48" spans="1:13" ht="25.5" outlineLevel="1" x14ac:dyDescent="0.25">
      <c r="A48" s="58"/>
      <c r="B48" s="4"/>
      <c r="C48" s="8"/>
      <c r="D48" s="4"/>
      <c r="E48" s="4" t="s">
        <v>454</v>
      </c>
      <c r="F48" s="4" t="s">
        <v>296</v>
      </c>
      <c r="G48" s="32"/>
      <c r="H48" s="4"/>
      <c r="I48" s="84"/>
      <c r="J48" s="85"/>
      <c r="K48" s="84"/>
      <c r="L48" s="84"/>
      <c r="M48" s="85"/>
    </row>
    <row r="49" spans="1:13" ht="25.5" outlineLevel="1" x14ac:dyDescent="0.25">
      <c r="A49" s="58"/>
      <c r="B49" s="3" t="s">
        <v>297</v>
      </c>
      <c r="C49" s="6">
        <v>2</v>
      </c>
      <c r="D49" s="3"/>
      <c r="E49" s="3" t="s">
        <v>299</v>
      </c>
      <c r="F49" s="3" t="s">
        <v>298</v>
      </c>
      <c r="G49" s="30"/>
      <c r="H49" s="3" t="s">
        <v>300</v>
      </c>
      <c r="I49" s="84"/>
      <c r="J49" s="85" t="s">
        <v>443</v>
      </c>
      <c r="K49" s="84" t="s">
        <v>410</v>
      </c>
      <c r="L49" s="84" t="s">
        <v>411</v>
      </c>
      <c r="M49" s="85" t="s">
        <v>376</v>
      </c>
    </row>
    <row r="50" spans="1:13" ht="25.5" outlineLevel="1" x14ac:dyDescent="0.25">
      <c r="A50" s="58"/>
      <c r="B50" s="2"/>
      <c r="C50" s="7"/>
      <c r="D50" s="2"/>
      <c r="E50" s="2" t="s">
        <v>302</v>
      </c>
      <c r="F50" s="2" t="s">
        <v>301</v>
      </c>
      <c r="G50" s="31"/>
      <c r="H50" s="2"/>
      <c r="I50" s="84"/>
      <c r="J50" s="85"/>
      <c r="K50" s="84"/>
      <c r="L50" s="84"/>
      <c r="M50" s="85"/>
    </row>
    <row r="51" spans="1:13" outlineLevel="1" x14ac:dyDescent="0.25">
      <c r="A51" s="58"/>
      <c r="B51" s="2"/>
      <c r="C51" s="7"/>
      <c r="D51" s="2"/>
      <c r="E51" s="2" t="s">
        <v>303</v>
      </c>
      <c r="F51" s="2"/>
      <c r="G51" s="31"/>
      <c r="H51" s="2"/>
      <c r="I51" s="84"/>
      <c r="J51" s="85"/>
      <c r="K51" s="84"/>
      <c r="L51" s="84"/>
      <c r="M51" s="85"/>
    </row>
    <row r="52" spans="1:13" outlineLevel="1" x14ac:dyDescent="0.25">
      <c r="A52" s="58"/>
      <c r="B52" s="4"/>
      <c r="C52" s="8"/>
      <c r="D52" s="4"/>
      <c r="E52" s="4" t="s">
        <v>301</v>
      </c>
      <c r="F52" s="4"/>
      <c r="G52" s="32"/>
      <c r="H52" s="4"/>
      <c r="I52" s="84"/>
      <c r="J52" s="85"/>
      <c r="K52" s="84"/>
      <c r="L52" s="84"/>
      <c r="M52" s="85"/>
    </row>
    <row r="53" spans="1:13" ht="63.75" outlineLevel="1" x14ac:dyDescent="0.25">
      <c r="A53" s="58"/>
      <c r="B53" s="3" t="s">
        <v>304</v>
      </c>
      <c r="C53" s="6">
        <v>1</v>
      </c>
      <c r="D53" s="3"/>
      <c r="E53" s="3" t="s">
        <v>305</v>
      </c>
      <c r="F53" s="3" t="s">
        <v>305</v>
      </c>
      <c r="G53" s="30"/>
      <c r="H53" s="3" t="s">
        <v>306</v>
      </c>
      <c r="I53" s="84"/>
      <c r="J53" s="85" t="s">
        <v>444</v>
      </c>
      <c r="K53" s="84" t="s">
        <v>412</v>
      </c>
      <c r="L53" s="84" t="s">
        <v>413</v>
      </c>
      <c r="M53" s="85" t="s">
        <v>377</v>
      </c>
    </row>
    <row r="54" spans="1:13" outlineLevel="1" x14ac:dyDescent="0.25">
      <c r="A54" s="58"/>
      <c r="B54" s="2"/>
      <c r="C54" s="7"/>
      <c r="D54" s="2"/>
      <c r="E54" s="2" t="s">
        <v>307</v>
      </c>
      <c r="F54" s="2" t="s">
        <v>307</v>
      </c>
      <c r="G54" s="31"/>
      <c r="H54" s="2"/>
      <c r="I54" s="84"/>
      <c r="J54" s="85"/>
      <c r="K54" s="84"/>
      <c r="L54" s="84"/>
      <c r="M54" s="85"/>
    </row>
    <row r="55" spans="1:13" outlineLevel="1" x14ac:dyDescent="0.25">
      <c r="A55" s="58"/>
      <c r="B55" s="4"/>
      <c r="C55" s="8"/>
      <c r="D55" s="4"/>
      <c r="E55" s="4" t="s">
        <v>309</v>
      </c>
      <c r="F55" s="4" t="s">
        <v>308</v>
      </c>
      <c r="G55" s="32"/>
      <c r="H55" s="4"/>
      <c r="I55" s="84"/>
      <c r="J55" s="85"/>
      <c r="K55" s="84"/>
      <c r="L55" s="84"/>
      <c r="M55" s="85"/>
    </row>
    <row r="56" spans="1:13" ht="51" outlineLevel="1" x14ac:dyDescent="0.25">
      <c r="A56" s="58"/>
      <c r="B56" s="2" t="s">
        <v>310</v>
      </c>
      <c r="C56" s="7">
        <v>1</v>
      </c>
      <c r="D56" s="2"/>
      <c r="E56" s="2" t="s">
        <v>311</v>
      </c>
      <c r="F56" s="2" t="s">
        <v>311</v>
      </c>
      <c r="G56" s="31"/>
      <c r="H56" s="3" t="s">
        <v>312</v>
      </c>
      <c r="I56" s="84"/>
      <c r="J56" s="85" t="s">
        <v>445</v>
      </c>
      <c r="K56" s="84" t="s">
        <v>414</v>
      </c>
      <c r="L56" s="84" t="s">
        <v>415</v>
      </c>
      <c r="M56" s="85" t="s">
        <v>378</v>
      </c>
    </row>
    <row r="57" spans="1:13" ht="25.5" outlineLevel="1" x14ac:dyDescent="0.25">
      <c r="A57" s="58"/>
      <c r="B57" s="2"/>
      <c r="C57" s="7"/>
      <c r="D57" s="2"/>
      <c r="E57" s="29" t="s">
        <v>313</v>
      </c>
      <c r="F57" s="29" t="s">
        <v>313</v>
      </c>
      <c r="G57" s="33"/>
      <c r="H57" s="47"/>
      <c r="I57" s="84"/>
      <c r="J57" s="85"/>
      <c r="K57" s="84"/>
      <c r="L57" s="84"/>
      <c r="M57" s="85"/>
    </row>
    <row r="58" spans="1:13" outlineLevel="1" x14ac:dyDescent="0.25">
      <c r="A58" s="58"/>
      <c r="B58" s="10" t="s">
        <v>353</v>
      </c>
      <c r="C58" s="11">
        <v>2</v>
      </c>
      <c r="D58" s="10"/>
      <c r="E58" s="10"/>
      <c r="F58" s="10"/>
      <c r="G58" s="10"/>
      <c r="H58" s="10"/>
      <c r="I58" s="10"/>
      <c r="J58" s="10"/>
      <c r="K58" s="10"/>
      <c r="L58" s="10"/>
      <c r="M58" s="10"/>
    </row>
    <row r="59" spans="1:13" outlineLevel="1" x14ac:dyDescent="0.25">
      <c r="A59" s="58"/>
      <c r="B59" s="4" t="s">
        <v>349</v>
      </c>
      <c r="C59" s="11">
        <v>1</v>
      </c>
      <c r="D59" s="10"/>
      <c r="E59" s="10"/>
      <c r="F59" s="10"/>
      <c r="G59" s="10"/>
      <c r="H59" s="10"/>
      <c r="I59" s="63" t="s">
        <v>380</v>
      </c>
      <c r="J59" s="10"/>
      <c r="K59" s="10"/>
      <c r="L59" s="10"/>
      <c r="M59" s="10"/>
    </row>
    <row r="60" spans="1:13" ht="25.5" x14ac:dyDescent="0.25">
      <c r="A60" s="54" t="s">
        <v>96</v>
      </c>
      <c r="B60" s="60" t="s">
        <v>314</v>
      </c>
      <c r="C60" s="56">
        <f>SUM(C61:C76)</f>
        <v>11</v>
      </c>
      <c r="D60" s="57" t="s">
        <v>315</v>
      </c>
      <c r="E60" s="89"/>
      <c r="F60" s="89"/>
      <c r="G60" s="89"/>
      <c r="H60" s="89"/>
      <c r="I60" s="89"/>
      <c r="J60" s="89"/>
      <c r="K60" s="89"/>
      <c r="L60" s="89"/>
      <c r="M60" s="89"/>
    </row>
    <row r="61" spans="1:13" ht="42.75" outlineLevel="1" x14ac:dyDescent="0.25">
      <c r="A61" s="58"/>
      <c r="B61" s="3" t="s">
        <v>316</v>
      </c>
      <c r="C61" s="6">
        <v>1</v>
      </c>
      <c r="D61" s="3"/>
      <c r="E61" s="2" t="s">
        <v>317</v>
      </c>
      <c r="F61" s="2" t="s">
        <v>317</v>
      </c>
      <c r="G61" s="31"/>
      <c r="H61" s="2" t="s">
        <v>318</v>
      </c>
      <c r="I61" s="84"/>
      <c r="J61" s="85" t="s">
        <v>446</v>
      </c>
      <c r="K61" s="84" t="s">
        <v>416</v>
      </c>
      <c r="L61" s="84" t="s">
        <v>417</v>
      </c>
      <c r="M61" s="85" t="s">
        <v>373</v>
      </c>
    </row>
    <row r="62" spans="1:13" ht="25.5" outlineLevel="1" x14ac:dyDescent="0.25">
      <c r="A62" s="58"/>
      <c r="B62" s="2"/>
      <c r="C62" s="7"/>
      <c r="D62" s="2"/>
      <c r="E62" s="2" t="s">
        <v>319</v>
      </c>
      <c r="F62" s="2" t="s">
        <v>319</v>
      </c>
      <c r="G62" s="32"/>
      <c r="H62" s="2" t="s">
        <v>320</v>
      </c>
      <c r="I62" s="84"/>
      <c r="J62" s="85"/>
      <c r="K62" s="84"/>
      <c r="L62" s="84"/>
      <c r="M62" s="85"/>
    </row>
    <row r="63" spans="1:13" ht="38.25" outlineLevel="1" x14ac:dyDescent="0.25">
      <c r="A63" s="59"/>
      <c r="B63" s="2"/>
      <c r="C63" s="7"/>
      <c r="D63" s="2"/>
      <c r="E63" s="28"/>
      <c r="F63" s="28"/>
      <c r="G63" s="33"/>
      <c r="H63" s="4" t="s">
        <v>321</v>
      </c>
      <c r="I63" s="84"/>
      <c r="J63" s="85"/>
      <c r="K63" s="84"/>
      <c r="L63" s="84"/>
      <c r="M63" s="85"/>
    </row>
    <row r="64" spans="1:13" ht="25.5" outlineLevel="1" x14ac:dyDescent="0.25">
      <c r="A64" s="58"/>
      <c r="B64" s="3" t="s">
        <v>322</v>
      </c>
      <c r="C64" s="6">
        <v>2</v>
      </c>
      <c r="D64" s="3"/>
      <c r="E64" s="2" t="s">
        <v>323</v>
      </c>
      <c r="F64" s="2" t="s">
        <v>323</v>
      </c>
      <c r="G64" s="30"/>
      <c r="H64" s="3" t="s">
        <v>324</v>
      </c>
      <c r="I64" s="84"/>
      <c r="J64" s="85" t="s">
        <v>447</v>
      </c>
      <c r="K64" s="84" t="s">
        <v>418</v>
      </c>
      <c r="L64" s="84" t="s">
        <v>419</v>
      </c>
      <c r="M64" s="85" t="s">
        <v>374</v>
      </c>
    </row>
    <row r="65" spans="1:13" ht="51" outlineLevel="1" x14ac:dyDescent="0.25">
      <c r="A65" s="58"/>
      <c r="B65" s="2"/>
      <c r="C65" s="7"/>
      <c r="D65" s="2"/>
      <c r="E65" s="2" t="s">
        <v>326</v>
      </c>
      <c r="F65" s="2" t="s">
        <v>325</v>
      </c>
      <c r="G65" s="31"/>
      <c r="H65" s="2" t="s">
        <v>327</v>
      </c>
      <c r="I65" s="84"/>
      <c r="J65" s="85"/>
      <c r="K65" s="84"/>
      <c r="L65" s="84"/>
      <c r="M65" s="85"/>
    </row>
    <row r="66" spans="1:13" ht="25.5" outlineLevel="1" x14ac:dyDescent="0.25">
      <c r="A66" s="58"/>
      <c r="B66" s="2"/>
      <c r="C66" s="7"/>
      <c r="D66" s="2"/>
      <c r="E66" s="2"/>
      <c r="F66" s="2"/>
      <c r="G66" s="31"/>
      <c r="H66" s="2" t="s">
        <v>320</v>
      </c>
      <c r="I66" s="84"/>
      <c r="J66" s="85"/>
      <c r="K66" s="84"/>
      <c r="L66" s="84"/>
      <c r="M66" s="85"/>
    </row>
    <row r="67" spans="1:13" ht="38.25" outlineLevel="1" x14ac:dyDescent="0.25">
      <c r="A67" s="58"/>
      <c r="B67" s="4"/>
      <c r="C67" s="8"/>
      <c r="D67" s="4"/>
      <c r="E67" s="4"/>
      <c r="F67" s="4"/>
      <c r="G67" s="32"/>
      <c r="H67" s="4" t="s">
        <v>321</v>
      </c>
      <c r="I67" s="84"/>
      <c r="J67" s="85"/>
      <c r="K67" s="84"/>
      <c r="L67" s="84"/>
      <c r="M67" s="85"/>
    </row>
    <row r="68" spans="1:13" ht="51" outlineLevel="1" x14ac:dyDescent="0.25">
      <c r="A68" s="58"/>
      <c r="B68" s="10" t="s">
        <v>328</v>
      </c>
      <c r="C68" s="11">
        <v>1</v>
      </c>
      <c r="D68" s="10"/>
      <c r="E68" s="10" t="s">
        <v>329</v>
      </c>
      <c r="F68" s="10" t="s">
        <v>329</v>
      </c>
      <c r="G68" s="39"/>
      <c r="H68" s="10" t="s">
        <v>330</v>
      </c>
      <c r="I68" s="10"/>
      <c r="J68" s="63" t="s">
        <v>448</v>
      </c>
      <c r="K68" s="10" t="s">
        <v>420</v>
      </c>
      <c r="L68" s="10" t="s">
        <v>421</v>
      </c>
      <c r="M68" s="63" t="s">
        <v>375</v>
      </c>
    </row>
    <row r="69" spans="1:13" ht="25.5" outlineLevel="1" x14ac:dyDescent="0.25">
      <c r="A69" s="58"/>
      <c r="B69" s="3" t="s">
        <v>331</v>
      </c>
      <c r="C69" s="6">
        <v>2</v>
      </c>
      <c r="D69" s="3"/>
      <c r="E69" s="3" t="s">
        <v>332</v>
      </c>
      <c r="F69" s="3" t="s">
        <v>332</v>
      </c>
      <c r="G69" s="30"/>
      <c r="H69" s="3" t="s">
        <v>333</v>
      </c>
      <c r="I69" s="84"/>
      <c r="J69" s="85" t="s">
        <v>449</v>
      </c>
      <c r="K69" s="84" t="s">
        <v>422</v>
      </c>
      <c r="L69" s="84" t="s">
        <v>423</v>
      </c>
      <c r="M69" s="85" t="s">
        <v>376</v>
      </c>
    </row>
    <row r="70" spans="1:13" ht="51" outlineLevel="1" x14ac:dyDescent="0.25">
      <c r="A70" s="58"/>
      <c r="B70" s="2"/>
      <c r="C70" s="7"/>
      <c r="D70" s="2"/>
      <c r="E70" s="2" t="s">
        <v>335</v>
      </c>
      <c r="F70" s="2" t="s">
        <v>334</v>
      </c>
      <c r="G70" s="31"/>
      <c r="H70" s="4" t="s">
        <v>336</v>
      </c>
      <c r="I70" s="84"/>
      <c r="J70" s="85"/>
      <c r="K70" s="84"/>
      <c r="L70" s="84"/>
      <c r="M70" s="85"/>
    </row>
    <row r="71" spans="1:13" ht="63.75" outlineLevel="1" x14ac:dyDescent="0.25">
      <c r="A71" s="58"/>
      <c r="B71" s="3" t="s">
        <v>337</v>
      </c>
      <c r="C71" s="6">
        <v>1</v>
      </c>
      <c r="D71" s="3"/>
      <c r="E71" s="3" t="s">
        <v>338</v>
      </c>
      <c r="F71" s="3" t="s">
        <v>338</v>
      </c>
      <c r="G71" s="30"/>
      <c r="H71" s="2" t="s">
        <v>339</v>
      </c>
      <c r="I71" s="84"/>
      <c r="J71" s="85" t="s">
        <v>450</v>
      </c>
      <c r="K71" s="84" t="s">
        <v>424</v>
      </c>
      <c r="L71" s="84" t="s">
        <v>425</v>
      </c>
      <c r="M71" s="85" t="s">
        <v>377</v>
      </c>
    </row>
    <row r="72" spans="1:13" ht="38.25" outlineLevel="1" x14ac:dyDescent="0.25">
      <c r="A72" s="58"/>
      <c r="B72" s="4"/>
      <c r="C72" s="8"/>
      <c r="D72" s="4"/>
      <c r="E72" s="4" t="s">
        <v>341</v>
      </c>
      <c r="F72" s="4" t="s">
        <v>340</v>
      </c>
      <c r="G72" s="32"/>
      <c r="H72" s="4" t="s">
        <v>342</v>
      </c>
      <c r="I72" s="84"/>
      <c r="J72" s="85"/>
      <c r="K72" s="84"/>
      <c r="L72" s="84"/>
      <c r="M72" s="85"/>
    </row>
    <row r="73" spans="1:13" ht="25.5" outlineLevel="1" x14ac:dyDescent="0.25">
      <c r="A73" s="58"/>
      <c r="B73" s="3" t="s">
        <v>343</v>
      </c>
      <c r="C73" s="6">
        <v>1</v>
      </c>
      <c r="D73" s="3"/>
      <c r="E73" s="3" t="s">
        <v>344</v>
      </c>
      <c r="F73" s="3" t="s">
        <v>344</v>
      </c>
      <c r="G73" s="30"/>
      <c r="H73" s="3" t="s">
        <v>345</v>
      </c>
      <c r="I73" s="84"/>
      <c r="J73" s="85" t="s">
        <v>451</v>
      </c>
      <c r="K73" s="84" t="s">
        <v>426</v>
      </c>
      <c r="L73" s="84" t="s">
        <v>427</v>
      </c>
      <c r="M73" s="85" t="s">
        <v>378</v>
      </c>
    </row>
    <row r="74" spans="1:13" ht="38.25" outlineLevel="1" x14ac:dyDescent="0.25">
      <c r="A74" s="58"/>
      <c r="B74" s="4"/>
      <c r="C74" s="8"/>
      <c r="D74" s="4"/>
      <c r="E74" s="38"/>
      <c r="F74" s="4"/>
      <c r="G74" s="32"/>
      <c r="H74" s="4" t="s">
        <v>346</v>
      </c>
      <c r="I74" s="84"/>
      <c r="J74" s="85"/>
      <c r="K74" s="84"/>
      <c r="L74" s="84"/>
      <c r="M74" s="85"/>
    </row>
    <row r="75" spans="1:13" outlineLevel="1" x14ac:dyDescent="0.25">
      <c r="A75" s="59"/>
      <c r="B75" s="10" t="s">
        <v>354</v>
      </c>
      <c r="C75" s="11">
        <v>2</v>
      </c>
      <c r="D75" s="10"/>
      <c r="E75" s="48"/>
      <c r="F75" s="10"/>
      <c r="G75" s="39"/>
      <c r="H75" s="10"/>
      <c r="I75" s="10"/>
      <c r="J75" s="10"/>
      <c r="K75" s="10"/>
      <c r="L75" s="10"/>
      <c r="M75" s="10"/>
    </row>
    <row r="76" spans="1:13" outlineLevel="1" x14ac:dyDescent="0.25">
      <c r="A76" s="59"/>
      <c r="B76" s="10" t="s">
        <v>350</v>
      </c>
      <c r="C76" s="11">
        <v>1</v>
      </c>
      <c r="D76" s="10"/>
      <c r="E76" s="48"/>
      <c r="F76" s="10"/>
      <c r="G76" s="39"/>
      <c r="H76" s="10"/>
      <c r="I76" s="63" t="s">
        <v>380</v>
      </c>
      <c r="J76" s="10"/>
      <c r="K76" s="10"/>
      <c r="L76" s="10"/>
      <c r="M76" s="10"/>
    </row>
    <row r="77" spans="1:13" s="50" customFormat="1" x14ac:dyDescent="0.25">
      <c r="A77" s="87" t="s">
        <v>97</v>
      </c>
      <c r="B77" s="88"/>
      <c r="C77" s="49">
        <v>1</v>
      </c>
      <c r="D77" s="90"/>
      <c r="E77" s="91"/>
      <c r="F77" s="91"/>
      <c r="G77" s="91"/>
      <c r="H77" s="91"/>
      <c r="I77" s="91"/>
      <c r="J77" s="91"/>
      <c r="K77" s="91"/>
      <c r="L77" s="91"/>
      <c r="M77" s="91"/>
    </row>
  </sheetData>
  <mergeCells count="128">
    <mergeCell ref="I12:I13"/>
    <mergeCell ref="I14:I15"/>
    <mergeCell ref="I16:I18"/>
    <mergeCell ref="J5:J7"/>
    <mergeCell ref="I2:I3"/>
    <mergeCell ref="M2:M3"/>
    <mergeCell ref="J2:J3"/>
    <mergeCell ref="K2:K3"/>
    <mergeCell ref="J12:J13"/>
    <mergeCell ref="K12:K13"/>
    <mergeCell ref="L12:L13"/>
    <mergeCell ref="M12:M13"/>
    <mergeCell ref="J14:J15"/>
    <mergeCell ref="K14:K15"/>
    <mergeCell ref="L14:L15"/>
    <mergeCell ref="M14:M15"/>
    <mergeCell ref="J16:J18"/>
    <mergeCell ref="K16:K18"/>
    <mergeCell ref="L16:L18"/>
    <mergeCell ref="M16:M18"/>
    <mergeCell ref="I25:I26"/>
    <mergeCell ref="I27:I29"/>
    <mergeCell ref="B1:M1"/>
    <mergeCell ref="L2:L3"/>
    <mergeCell ref="A2:A3"/>
    <mergeCell ref="B2:B3"/>
    <mergeCell ref="C2:C3"/>
    <mergeCell ref="D2:D3"/>
    <mergeCell ref="E2:H2"/>
    <mergeCell ref="J10:J11"/>
    <mergeCell ref="K10:K11"/>
    <mergeCell ref="L10:L11"/>
    <mergeCell ref="M10:M11"/>
    <mergeCell ref="K5:K7"/>
    <mergeCell ref="L5:L7"/>
    <mergeCell ref="M5:M7"/>
    <mergeCell ref="J8:J9"/>
    <mergeCell ref="K8:K9"/>
    <mergeCell ref="L8:L9"/>
    <mergeCell ref="M8:M9"/>
    <mergeCell ref="E4:M4"/>
    <mergeCell ref="I5:I7"/>
    <mergeCell ref="I8:I9"/>
    <mergeCell ref="I10:I11"/>
    <mergeCell ref="J47:J48"/>
    <mergeCell ref="K47:K48"/>
    <mergeCell ref="J34:J37"/>
    <mergeCell ref="K34:K37"/>
    <mergeCell ref="L34:L37"/>
    <mergeCell ref="M34:M37"/>
    <mergeCell ref="E21:M21"/>
    <mergeCell ref="J27:J29"/>
    <mergeCell ref="K27:K29"/>
    <mergeCell ref="L27:L29"/>
    <mergeCell ref="M27:M29"/>
    <mergeCell ref="J30:J32"/>
    <mergeCell ref="K30:K32"/>
    <mergeCell ref="L30:L32"/>
    <mergeCell ref="M30:M32"/>
    <mergeCell ref="J22:J24"/>
    <mergeCell ref="K22:K24"/>
    <mergeCell ref="L22:L24"/>
    <mergeCell ref="M22:M24"/>
    <mergeCell ref="J25:J26"/>
    <mergeCell ref="K25:K26"/>
    <mergeCell ref="L25:L26"/>
    <mergeCell ref="M25:M26"/>
    <mergeCell ref="I22:I24"/>
    <mergeCell ref="I30:I32"/>
    <mergeCell ref="I34:I37"/>
    <mergeCell ref="J49:J52"/>
    <mergeCell ref="K49:K52"/>
    <mergeCell ref="J56:J57"/>
    <mergeCell ref="K56:K57"/>
    <mergeCell ref="M56:M57"/>
    <mergeCell ref="E60:M60"/>
    <mergeCell ref="I61:I63"/>
    <mergeCell ref="A40:M40"/>
    <mergeCell ref="E41:M41"/>
    <mergeCell ref="I42:I43"/>
    <mergeCell ref="I44:I46"/>
    <mergeCell ref="I47:I48"/>
    <mergeCell ref="L42:L43"/>
    <mergeCell ref="M42:M43"/>
    <mergeCell ref="L44:L46"/>
    <mergeCell ref="M44:M46"/>
    <mergeCell ref="L47:L48"/>
    <mergeCell ref="M47:M48"/>
    <mergeCell ref="J42:J43"/>
    <mergeCell ref="K42:K43"/>
    <mergeCell ref="J44:J46"/>
    <mergeCell ref="K44:K46"/>
    <mergeCell ref="L49:L52"/>
    <mergeCell ref="M49:M52"/>
    <mergeCell ref="J53:J55"/>
    <mergeCell ref="K53:K55"/>
    <mergeCell ref="L53:L55"/>
    <mergeCell ref="M53:M55"/>
    <mergeCell ref="I49:I52"/>
    <mergeCell ref="I53:I55"/>
    <mergeCell ref="I56:I57"/>
    <mergeCell ref="L56:L57"/>
    <mergeCell ref="L69:L70"/>
    <mergeCell ref="M69:M70"/>
    <mergeCell ref="J71:J72"/>
    <mergeCell ref="K71:K72"/>
    <mergeCell ref="L71:L72"/>
    <mergeCell ref="M71:M72"/>
    <mergeCell ref="I69:I70"/>
    <mergeCell ref="I71:I72"/>
    <mergeCell ref="I73:I74"/>
    <mergeCell ref="J69:J70"/>
    <mergeCell ref="K69:K70"/>
    <mergeCell ref="J73:J74"/>
    <mergeCell ref="K73:K74"/>
    <mergeCell ref="L73:L74"/>
    <mergeCell ref="M73:M74"/>
    <mergeCell ref="I64:I67"/>
    <mergeCell ref="L61:L63"/>
    <mergeCell ref="M61:M63"/>
    <mergeCell ref="L64:L67"/>
    <mergeCell ref="M64:M67"/>
    <mergeCell ref="J61:J63"/>
    <mergeCell ref="K61:K63"/>
    <mergeCell ref="J64:J67"/>
    <mergeCell ref="K64:K67"/>
    <mergeCell ref="D77:M77"/>
    <mergeCell ref="A77:B77"/>
  </mergeCells>
  <hyperlinks>
    <hyperlink ref="M5:M7" r:id="rId1" display="lesson 1" xr:uid="{53018F06-0C2F-4BCF-8A86-50D63DD8DC30}"/>
    <hyperlink ref="I20" r:id="rId2" xr:uid="{20647C69-31C6-427F-BF6E-F8D5333376F0}"/>
    <hyperlink ref="I39" r:id="rId3" xr:uid="{05F1EB47-88C4-4E9C-B2A2-A8F87E904E71}"/>
    <hyperlink ref="I59" r:id="rId4" xr:uid="{A615D7D2-6EC1-45A2-9568-A33FCDA494FE}"/>
    <hyperlink ref="I76" r:id="rId5" xr:uid="{4C291336-E6E4-4A56-8FA3-36ED86DFDB0D}"/>
    <hyperlink ref="J5:J7" r:id="rId6" display="calculations" xr:uid="{6D43B0F5-E6C7-4AE1-B432-4614BB1129C8}"/>
    <hyperlink ref="J8:J9" r:id="rId7" display="division" xr:uid="{B70E0474-5848-40BD-83DA-777F09B090CB}"/>
    <hyperlink ref="J10:J11" r:id="rId8" display="calculating with negatives" xr:uid="{84BBA8BB-BE8E-4DD2-99C8-C29A9FC7793A}"/>
    <hyperlink ref="J12:J13" r:id="rId9" display="powers and roots" xr:uid="{5734747B-5468-4281-9682-2F84B8286404}"/>
    <hyperlink ref="J14:J15" r:id="rId10" display="powers roots and brackets" xr:uid="{86F69E7D-FF78-4353-8EE7-74F3E33BA354}"/>
    <hyperlink ref="J16:J18" r:id="rId11" display="powers multiples and factors" xr:uid="{E40827BF-2A48-4CB5-BA8F-15D5A14D6288}"/>
    <hyperlink ref="J22:J24" r:id="rId12" display="area of a triangle" xr:uid="{3DA5E58F-6BF2-4633-8C2E-2D9B03752111}"/>
    <hyperlink ref="J25:J26" r:id="rId13" display="parallelograms and trapezium" xr:uid="{FB8AB8E7-E8D7-4E70-9CB3-26FF85333B89}"/>
    <hyperlink ref="J27:J29" r:id="rId14" display="volume" xr:uid="{96537F34-4AE9-4580-B629-BEEE4B256D90}"/>
    <hyperlink ref="J30:J32" r:id="rId15" display="3d solids" xr:uid="{1E357732-D42B-45C3-8323-105CFBDE6762}"/>
    <hyperlink ref="J33" r:id="rId16" xr:uid="{A53C40AB-DCA2-4CBD-8ABE-6034F0935D68}"/>
    <hyperlink ref="J34:J37" r:id="rId17" display="measures" xr:uid="{CB24841C-2AAE-4E8A-B2AB-2E74106D8A67}"/>
    <hyperlink ref="J42:J43" r:id="rId18" display="pie charts" xr:uid="{A1B11CC2-2BEE-409B-84DA-5A7C90AEE422}"/>
    <hyperlink ref="J44:J46" r:id="rId19" display="using tables" xr:uid="{400472DC-F09E-49E9-A2DB-624AAE8EF39C}"/>
    <hyperlink ref="J47:J48" r:id="rId20" display="stem and leaf diagrams" xr:uid="{B48BC58F-34E9-4A11-ABD9-E5E72377E7F5}"/>
    <hyperlink ref="J49:J52" r:id="rId21" display="comparing data" xr:uid="{B41D62CF-D3CE-46BC-B655-F16EB1DBF3AF}"/>
    <hyperlink ref="J53:J55" r:id="rId22" display="scatter graphs" xr:uid="{3F39328C-830F-4316-9382-543370584A14}"/>
    <hyperlink ref="J56:J57" r:id="rId23" display="misleading graphs" xr:uid="{E1994C02-318B-422F-8892-43B1B7EF0544}"/>
    <hyperlink ref="J61:J63" r:id="rId24" display="algebraic powers" xr:uid="{76661FD5-AF3A-4D9D-ADAC-CC8C545C8FE4}"/>
    <hyperlink ref="J64:J67" r:id="rId25" display="expressions and brackets" xr:uid="{29ABA234-B494-47F4-A637-26B8191F7FA1}"/>
    <hyperlink ref="J68" r:id="rId26" xr:uid="{EA5F5950-91E9-47DE-B1E5-A578DDBDFE15}"/>
    <hyperlink ref="J69:J70" r:id="rId27" display="one step equations" xr:uid="{7BEFD952-8414-4811-8F06-D89DA13B7456}"/>
    <hyperlink ref="J71:J72" r:id="rId28" display="two step equations" xr:uid="{1E12FA9B-7735-43F9-9E75-217A16C5543C}"/>
    <hyperlink ref="J73:J74" r:id="rId29" display="balancing method" xr:uid="{80EAAA4C-B44D-439E-B79E-4776CE317D6F}"/>
    <hyperlink ref="M8:M9" r:id="rId30" display="lesson 2" xr:uid="{07A37157-629E-4ED2-BC11-C284736A0E02}"/>
    <hyperlink ref="M10:M11" r:id="rId31" display="lesson 3" xr:uid="{E14E5DCF-5704-4B9E-89DD-F987B30F9D53}"/>
    <hyperlink ref="M12:M13" r:id="rId32" display="lesson 4" xr:uid="{2C426293-02E8-470B-8011-61C8A681BEF2}"/>
    <hyperlink ref="M14:M15" r:id="rId33" display="lesson 5" xr:uid="{AC176B7A-BEF1-410A-9CF8-58081FE108E0}"/>
    <hyperlink ref="M16:M18" r:id="rId34" display="lesson 6" xr:uid="{C55A215D-0F3C-498B-96EE-49F7CD4C3A40}"/>
    <hyperlink ref="M22:M24" r:id="rId35" display="lesson 1" xr:uid="{A1CEAE4E-BE67-4340-B51A-C5DC5075BC4C}"/>
    <hyperlink ref="M25:M26" r:id="rId36" display="lesson 2" xr:uid="{D03EB964-93D2-442B-9891-7491354EBCC4}"/>
    <hyperlink ref="M27:M29" r:id="rId37" display="lesson 3" xr:uid="{1B44F3A5-95D7-4FE9-AD1F-2A2E6EAD2B6A}"/>
    <hyperlink ref="M30:M32" r:id="rId38" display="lesson 4" xr:uid="{4D3795B3-8E5B-493A-923B-4D45D69FB14E}"/>
    <hyperlink ref="M33" r:id="rId39" xr:uid="{9668FD6C-9449-451E-A764-29690D594ABD}"/>
    <hyperlink ref="M34:M37" r:id="rId40" display="lesson 6" xr:uid="{1458D898-0DFC-4455-8695-2C1E679054D9}"/>
    <hyperlink ref="M42:M43" r:id="rId41" display="lesson 1" xr:uid="{B0D02E60-7685-4B08-99BA-FB5DC06049E9}"/>
    <hyperlink ref="M44:M46" r:id="rId42" display="lesson 2" xr:uid="{32D1D12C-70A7-4CE0-809E-DBB095048FB7}"/>
    <hyperlink ref="M47:M48" r:id="rId43" display="lesson 3" xr:uid="{1F379E8E-85D7-4647-8873-5F72690B6CB1}"/>
    <hyperlink ref="M49:M52" r:id="rId44" display="lesson 4" xr:uid="{AAF64FC5-A612-424F-A8CC-69474E70173F}"/>
    <hyperlink ref="M53:M55" r:id="rId45" display="lesson 5" xr:uid="{FACE4C7A-8326-4AB6-B1E0-2AF4DC753C83}"/>
    <hyperlink ref="M56:M57" r:id="rId46" display="lesson 6" xr:uid="{C52C8886-B35C-42D5-B53E-F468907C94AC}"/>
    <hyperlink ref="M61:M63" r:id="rId47" display="lesson 1" xr:uid="{C513AD40-70E1-4DDD-A849-C746835508ED}"/>
    <hyperlink ref="M64:M67" r:id="rId48" display="lesson 2" xr:uid="{6E51357A-8E4F-4D0B-B231-18A00CE2077F}"/>
    <hyperlink ref="M68" r:id="rId49" xr:uid="{8E17BB40-955C-46C2-9D37-16FF00960161}"/>
    <hyperlink ref="M69:M70" r:id="rId50" display="lesson 4" xr:uid="{60D1707E-9633-4CC9-91AF-2800F2979EBF}"/>
    <hyperlink ref="M71:M72" r:id="rId51" display="lesson 5" xr:uid="{40503D8F-D482-40CD-A7F0-0677A940F680}"/>
    <hyperlink ref="M73:M74" r:id="rId52" display="lesson 6" xr:uid="{3621E3B1-3021-48B2-9D94-7F609863FD0B}"/>
  </hyperlinks>
  <pageMargins left="0.7" right="0.7" top="0.75" bottom="0.75" header="0.3" footer="0.3"/>
  <pageSetup paperSize="9" scale="45" orientation="portrait" horizontalDpi="1200" verticalDpi="1200" r:id="rId53"/>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E6BD-9B12-4A8A-827E-D5860F447ABD}">
  <dimension ref="A1:B100"/>
  <sheetViews>
    <sheetView workbookViewId="0">
      <selection activeCell="F7" sqref="F7"/>
    </sheetView>
  </sheetViews>
  <sheetFormatPr defaultRowHeight="15" x14ac:dyDescent="0.25"/>
  <cols>
    <col min="1" max="1" width="12" style="24" customWidth="1"/>
    <col min="2" max="2" width="99.42578125" style="12" customWidth="1"/>
  </cols>
  <sheetData>
    <row r="1" spans="1:2" x14ac:dyDescent="0.25">
      <c r="A1" s="21" t="s">
        <v>136</v>
      </c>
      <c r="B1" s="18" t="s">
        <v>137</v>
      </c>
    </row>
    <row r="2" spans="1:2" x14ac:dyDescent="0.25">
      <c r="A2" s="25" t="s">
        <v>139</v>
      </c>
      <c r="B2" s="19"/>
    </row>
    <row r="3" spans="1:2" x14ac:dyDescent="0.25">
      <c r="A3" s="26" t="s">
        <v>138</v>
      </c>
      <c r="B3" s="20"/>
    </row>
    <row r="4" spans="1:2" x14ac:dyDescent="0.25">
      <c r="A4" s="22" t="s">
        <v>50</v>
      </c>
      <c r="B4" s="13" t="s">
        <v>105</v>
      </c>
    </row>
    <row r="5" spans="1:2" ht="45" x14ac:dyDescent="0.25">
      <c r="A5" s="22" t="s">
        <v>72</v>
      </c>
      <c r="B5" s="13" t="s">
        <v>106</v>
      </c>
    </row>
    <row r="6" spans="1:2" ht="45" x14ac:dyDescent="0.25">
      <c r="A6" s="22" t="s">
        <v>51</v>
      </c>
      <c r="B6" s="13" t="s">
        <v>107</v>
      </c>
    </row>
    <row r="7" spans="1:2" ht="45" x14ac:dyDescent="0.25">
      <c r="A7" s="22" t="s">
        <v>73</v>
      </c>
      <c r="B7" s="13" t="s">
        <v>108</v>
      </c>
    </row>
    <row r="8" spans="1:2" ht="45" x14ac:dyDescent="0.25">
      <c r="A8" s="22" t="s">
        <v>52</v>
      </c>
      <c r="B8" s="13" t="s">
        <v>109</v>
      </c>
    </row>
    <row r="9" spans="1:2" ht="30" x14ac:dyDescent="0.25">
      <c r="A9" s="22" t="s">
        <v>53</v>
      </c>
      <c r="B9" s="13" t="s">
        <v>110</v>
      </c>
    </row>
    <row r="10" spans="1:2" x14ac:dyDescent="0.25">
      <c r="A10" s="22" t="s">
        <v>54</v>
      </c>
      <c r="B10" s="13" t="s">
        <v>111</v>
      </c>
    </row>
    <row r="11" spans="1:2" ht="30" x14ac:dyDescent="0.25">
      <c r="A11" s="22" t="s">
        <v>55</v>
      </c>
      <c r="B11" s="13" t="s">
        <v>181</v>
      </c>
    </row>
    <row r="12" spans="1:2" ht="17.25" x14ac:dyDescent="0.25">
      <c r="A12" s="22" t="s">
        <v>56</v>
      </c>
      <c r="B12" s="13" t="s">
        <v>182</v>
      </c>
    </row>
    <row r="13" spans="1:2" ht="30" x14ac:dyDescent="0.25">
      <c r="A13" s="22" t="s">
        <v>57</v>
      </c>
      <c r="B13" s="13" t="s">
        <v>112</v>
      </c>
    </row>
    <row r="14" spans="1:2" x14ac:dyDescent="0.25">
      <c r="A14" s="22" t="s">
        <v>58</v>
      </c>
      <c r="B14" s="13" t="s">
        <v>113</v>
      </c>
    </row>
    <row r="15" spans="1:2" x14ac:dyDescent="0.25">
      <c r="A15" s="22" t="s">
        <v>59</v>
      </c>
      <c r="B15" s="13" t="s">
        <v>114</v>
      </c>
    </row>
    <row r="16" spans="1:2" ht="30" x14ac:dyDescent="0.25">
      <c r="A16" s="22" t="s">
        <v>60</v>
      </c>
      <c r="B16" s="13" t="s">
        <v>115</v>
      </c>
    </row>
    <row r="17" spans="1:2" ht="30" x14ac:dyDescent="0.25">
      <c r="A17" s="22" t="s">
        <v>61</v>
      </c>
      <c r="B17" s="13" t="s">
        <v>116</v>
      </c>
    </row>
    <row r="18" spans="1:2" ht="45" x14ac:dyDescent="0.25">
      <c r="A18" s="22" t="s">
        <v>62</v>
      </c>
      <c r="B18" s="13" t="s">
        <v>117</v>
      </c>
    </row>
    <row r="19" spans="1:2" x14ac:dyDescent="0.25">
      <c r="A19" s="22" t="s">
        <v>63</v>
      </c>
      <c r="B19" s="13" t="s">
        <v>183</v>
      </c>
    </row>
    <row r="20" spans="1:2" ht="107.25" x14ac:dyDescent="0.25">
      <c r="A20" s="22" t="s">
        <v>0</v>
      </c>
      <c r="B20" s="13" t="s">
        <v>184</v>
      </c>
    </row>
    <row r="21" spans="1:2" x14ac:dyDescent="0.25">
      <c r="A21" s="22" t="s">
        <v>1</v>
      </c>
      <c r="B21" s="13" t="s">
        <v>118</v>
      </c>
    </row>
    <row r="22" spans="1:2" ht="30" x14ac:dyDescent="0.25">
      <c r="A22" s="22" t="s">
        <v>2</v>
      </c>
      <c r="B22" s="13" t="s">
        <v>185</v>
      </c>
    </row>
    <row r="23" spans="1:2" ht="139.5" x14ac:dyDescent="0.25">
      <c r="A23" s="22" t="s">
        <v>3</v>
      </c>
      <c r="B23" s="13" t="s">
        <v>186</v>
      </c>
    </row>
    <row r="24" spans="1:2" x14ac:dyDescent="0.25">
      <c r="A24" s="22" t="s">
        <v>4</v>
      </c>
      <c r="B24" s="13" t="s">
        <v>119</v>
      </c>
    </row>
    <row r="25" spans="1:2" ht="30" x14ac:dyDescent="0.25">
      <c r="A25" s="22" t="s">
        <v>5</v>
      </c>
      <c r="B25" s="13" t="s">
        <v>120</v>
      </c>
    </row>
    <row r="26" spans="1:2" ht="45" x14ac:dyDescent="0.25">
      <c r="A26" s="22" t="s">
        <v>6</v>
      </c>
      <c r="B26" s="13" t="s">
        <v>121</v>
      </c>
    </row>
    <row r="27" spans="1:2" x14ac:dyDescent="0.25">
      <c r="A27" s="22" t="s">
        <v>7</v>
      </c>
      <c r="B27" s="13" t="s">
        <v>122</v>
      </c>
    </row>
    <row r="28" spans="1:2" ht="45" x14ac:dyDescent="0.25">
      <c r="A28" s="22" t="s">
        <v>8</v>
      </c>
      <c r="B28" s="13" t="s">
        <v>123</v>
      </c>
    </row>
    <row r="29" spans="1:2" x14ac:dyDescent="0.25">
      <c r="A29" s="22" t="s">
        <v>9</v>
      </c>
      <c r="B29" s="13" t="s">
        <v>124</v>
      </c>
    </row>
    <row r="30" spans="1:2" ht="30" x14ac:dyDescent="0.25">
      <c r="A30" s="22" t="s">
        <v>10</v>
      </c>
      <c r="B30" s="13" t="s">
        <v>125</v>
      </c>
    </row>
    <row r="31" spans="1:2" ht="47.25" x14ac:dyDescent="0.25">
      <c r="A31" s="22" t="s">
        <v>11</v>
      </c>
      <c r="B31" s="13" t="s">
        <v>126</v>
      </c>
    </row>
    <row r="32" spans="1:2" x14ac:dyDescent="0.25">
      <c r="A32" s="22" t="s">
        <v>12</v>
      </c>
      <c r="B32" s="15" t="s">
        <v>127</v>
      </c>
    </row>
    <row r="33" spans="1:2" ht="45" x14ac:dyDescent="0.25">
      <c r="A33" s="22" t="s">
        <v>13</v>
      </c>
      <c r="B33" s="13" t="s">
        <v>187</v>
      </c>
    </row>
    <row r="34" spans="1:2" ht="45" x14ac:dyDescent="0.25">
      <c r="A34" s="22" t="s">
        <v>24</v>
      </c>
      <c r="B34" s="15" t="s">
        <v>128</v>
      </c>
    </row>
    <row r="35" spans="1:2" ht="30" x14ac:dyDescent="0.25">
      <c r="A35" s="22" t="s">
        <v>14</v>
      </c>
      <c r="B35" s="15" t="s">
        <v>129</v>
      </c>
    </row>
    <row r="36" spans="1:2" ht="30" x14ac:dyDescent="0.25">
      <c r="A36" s="22" t="s">
        <v>15</v>
      </c>
      <c r="B36" s="13" t="s">
        <v>188</v>
      </c>
    </row>
    <row r="37" spans="1:2" s="1" customFormat="1" ht="30" x14ac:dyDescent="0.25">
      <c r="A37" s="23" t="s">
        <v>16</v>
      </c>
      <c r="B37" s="27" t="s">
        <v>189</v>
      </c>
    </row>
    <row r="38" spans="1:2" ht="30" x14ac:dyDescent="0.25">
      <c r="A38" s="22" t="s">
        <v>17</v>
      </c>
      <c r="B38" s="13" t="s">
        <v>130</v>
      </c>
    </row>
    <row r="39" spans="1:2" x14ac:dyDescent="0.25">
      <c r="A39" s="22" t="s">
        <v>18</v>
      </c>
      <c r="B39" s="15" t="s">
        <v>131</v>
      </c>
    </row>
    <row r="40" spans="1:2" ht="30" x14ac:dyDescent="0.25">
      <c r="A40" s="22" t="s">
        <v>19</v>
      </c>
      <c r="B40" s="16" t="s">
        <v>132</v>
      </c>
    </row>
    <row r="41" spans="1:2" ht="30" x14ac:dyDescent="0.25">
      <c r="A41" s="22" t="s">
        <v>20</v>
      </c>
      <c r="B41" s="17" t="s">
        <v>133</v>
      </c>
    </row>
    <row r="42" spans="1:2" x14ac:dyDescent="0.25">
      <c r="A42" s="22" t="s">
        <v>21</v>
      </c>
      <c r="B42" s="13" t="s">
        <v>134</v>
      </c>
    </row>
    <row r="43" spans="1:2" ht="47.25" x14ac:dyDescent="0.25">
      <c r="A43" s="22" t="s">
        <v>22</v>
      </c>
      <c r="B43" s="14" t="s">
        <v>135</v>
      </c>
    </row>
    <row r="44" spans="1:2" x14ac:dyDescent="0.25">
      <c r="A44" s="22" t="s">
        <v>23</v>
      </c>
      <c r="B44" s="13" t="s">
        <v>190</v>
      </c>
    </row>
    <row r="45" spans="1:2" ht="30" x14ac:dyDescent="0.25">
      <c r="A45" s="22" t="s">
        <v>75</v>
      </c>
      <c r="B45" s="13" t="s">
        <v>191</v>
      </c>
    </row>
    <row r="46" spans="1:2" x14ac:dyDescent="0.25">
      <c r="A46" s="22" t="s">
        <v>76</v>
      </c>
      <c r="B46" s="13" t="s">
        <v>140</v>
      </c>
    </row>
    <row r="47" spans="1:2" x14ac:dyDescent="0.25">
      <c r="A47" s="22" t="s">
        <v>77</v>
      </c>
      <c r="B47" s="13" t="s">
        <v>141</v>
      </c>
    </row>
    <row r="48" spans="1:2" x14ac:dyDescent="0.25">
      <c r="A48" s="22" t="s">
        <v>78</v>
      </c>
      <c r="B48" s="13" t="s">
        <v>142</v>
      </c>
    </row>
    <row r="49" spans="1:2" ht="45" x14ac:dyDescent="0.25">
      <c r="A49" s="22" t="s">
        <v>79</v>
      </c>
      <c r="B49" s="13" t="s">
        <v>143</v>
      </c>
    </row>
    <row r="50" spans="1:2" x14ac:dyDescent="0.25">
      <c r="A50" s="22" t="s">
        <v>144</v>
      </c>
      <c r="B50" s="13" t="s">
        <v>145</v>
      </c>
    </row>
    <row r="51" spans="1:2" x14ac:dyDescent="0.25">
      <c r="A51" s="22" t="s">
        <v>80</v>
      </c>
      <c r="B51" s="13" t="s">
        <v>146</v>
      </c>
    </row>
    <row r="52" spans="1:2" x14ac:dyDescent="0.25">
      <c r="A52" s="22" t="s">
        <v>81</v>
      </c>
      <c r="B52" s="13" t="s">
        <v>147</v>
      </c>
    </row>
    <row r="53" spans="1:2" ht="75" x14ac:dyDescent="0.25">
      <c r="A53" s="22" t="s">
        <v>84</v>
      </c>
      <c r="B53" s="13" t="s">
        <v>148</v>
      </c>
    </row>
    <row r="54" spans="1:2" x14ac:dyDescent="0.25">
      <c r="A54" s="22" t="s">
        <v>82</v>
      </c>
      <c r="B54" s="13" t="s">
        <v>149</v>
      </c>
    </row>
    <row r="55" spans="1:2" x14ac:dyDescent="0.25">
      <c r="A55" s="22" t="s">
        <v>83</v>
      </c>
      <c r="B55" s="13" t="s">
        <v>150</v>
      </c>
    </row>
    <row r="56" spans="1:2" ht="30" x14ac:dyDescent="0.25">
      <c r="A56" s="22" t="s">
        <v>85</v>
      </c>
      <c r="B56" s="13" t="s">
        <v>192</v>
      </c>
    </row>
    <row r="57" spans="1:2" ht="30" x14ac:dyDescent="0.25">
      <c r="A57" s="22" t="s">
        <v>86</v>
      </c>
      <c r="B57" s="13" t="s">
        <v>193</v>
      </c>
    </row>
    <row r="58" spans="1:2" ht="30" x14ac:dyDescent="0.25">
      <c r="A58" s="22" t="s">
        <v>87</v>
      </c>
      <c r="B58" s="16" t="s">
        <v>151</v>
      </c>
    </row>
    <row r="59" spans="1:2" ht="45" x14ac:dyDescent="0.25">
      <c r="A59" s="22" t="s">
        <v>88</v>
      </c>
      <c r="B59" s="15" t="s">
        <v>152</v>
      </c>
    </row>
    <row r="60" spans="1:2" ht="30" x14ac:dyDescent="0.25">
      <c r="A60" s="22" t="s">
        <v>89</v>
      </c>
      <c r="B60" s="16" t="s">
        <v>194</v>
      </c>
    </row>
    <row r="61" spans="1:2" ht="60" x14ac:dyDescent="0.25">
      <c r="A61" s="22" t="s">
        <v>25</v>
      </c>
      <c r="B61" s="13" t="s">
        <v>153</v>
      </c>
    </row>
    <row r="62" spans="1:2" ht="60" x14ac:dyDescent="0.25">
      <c r="A62" s="22" t="s">
        <v>26</v>
      </c>
      <c r="B62" s="16" t="s">
        <v>154</v>
      </c>
    </row>
    <row r="63" spans="1:2" ht="60" customHeight="1" x14ac:dyDescent="0.25">
      <c r="A63" s="22" t="s">
        <v>27</v>
      </c>
      <c r="B63" s="13" t="s">
        <v>155</v>
      </c>
    </row>
    <row r="64" spans="1:2" ht="45" x14ac:dyDescent="0.25">
      <c r="A64" s="22" t="s">
        <v>28</v>
      </c>
      <c r="B64" s="13" t="s">
        <v>156</v>
      </c>
    </row>
    <row r="65" spans="1:2" x14ac:dyDescent="0.25">
      <c r="A65" s="22" t="s">
        <v>29</v>
      </c>
      <c r="B65" s="16" t="s">
        <v>157</v>
      </c>
    </row>
    <row r="66" spans="1:2" ht="45" x14ac:dyDescent="0.25">
      <c r="A66" s="22" t="s">
        <v>30</v>
      </c>
      <c r="B66" s="16" t="s">
        <v>158</v>
      </c>
    </row>
    <row r="67" spans="1:2" ht="30" x14ac:dyDescent="0.25">
      <c r="A67" s="22" t="s">
        <v>31</v>
      </c>
      <c r="B67" s="13" t="s">
        <v>195</v>
      </c>
    </row>
    <row r="68" spans="1:2" x14ac:dyDescent="0.25">
      <c r="A68" s="22" t="s">
        <v>32</v>
      </c>
      <c r="B68" s="15" t="s">
        <v>159</v>
      </c>
    </row>
    <row r="69" spans="1:2" ht="30" x14ac:dyDescent="0.25">
      <c r="A69" s="22" t="s">
        <v>33</v>
      </c>
      <c r="B69" s="13" t="s">
        <v>196</v>
      </c>
    </row>
    <row r="70" spans="1:2" ht="30" x14ac:dyDescent="0.25">
      <c r="A70" s="22" t="s">
        <v>34</v>
      </c>
      <c r="B70" s="15" t="s">
        <v>160</v>
      </c>
    </row>
    <row r="71" spans="1:2" x14ac:dyDescent="0.25">
      <c r="A71" s="22" t="s">
        <v>35</v>
      </c>
      <c r="B71" s="13" t="s">
        <v>161</v>
      </c>
    </row>
    <row r="72" spans="1:2" ht="30" x14ac:dyDescent="0.25">
      <c r="A72" s="22" t="s">
        <v>36</v>
      </c>
      <c r="B72" s="13" t="s">
        <v>162</v>
      </c>
    </row>
    <row r="73" spans="1:2" x14ac:dyDescent="0.25">
      <c r="A73" s="22" t="s">
        <v>37</v>
      </c>
      <c r="B73" s="13" t="s">
        <v>197</v>
      </c>
    </row>
    <row r="74" spans="1:2" ht="30" x14ac:dyDescent="0.25">
      <c r="A74" s="22" t="s">
        <v>38</v>
      </c>
      <c r="B74" s="13" t="s">
        <v>163</v>
      </c>
    </row>
    <row r="75" spans="1:2" ht="30" x14ac:dyDescent="0.25">
      <c r="A75" s="22" t="s">
        <v>39</v>
      </c>
      <c r="B75" s="13" t="s">
        <v>164</v>
      </c>
    </row>
    <row r="76" spans="1:2" ht="30" x14ac:dyDescent="0.25">
      <c r="A76" s="22" t="s">
        <v>40</v>
      </c>
      <c r="B76" s="13" t="s">
        <v>165</v>
      </c>
    </row>
    <row r="77" spans="1:2" ht="45" x14ac:dyDescent="0.25">
      <c r="A77" s="22" t="s">
        <v>41</v>
      </c>
      <c r="B77" s="13" t="s">
        <v>198</v>
      </c>
    </row>
    <row r="78" spans="1:2" x14ac:dyDescent="0.25">
      <c r="A78" s="22" t="s">
        <v>42</v>
      </c>
      <c r="B78" s="16" t="s">
        <v>166</v>
      </c>
    </row>
    <row r="79" spans="1:2" ht="30" x14ac:dyDescent="0.25">
      <c r="A79" s="22" t="s">
        <v>43</v>
      </c>
      <c r="B79" s="16" t="s">
        <v>199</v>
      </c>
    </row>
    <row r="80" spans="1:2" ht="60" x14ac:dyDescent="0.25">
      <c r="A80" s="22" t="s">
        <v>44</v>
      </c>
      <c r="B80" s="13" t="s">
        <v>200</v>
      </c>
    </row>
    <row r="81" spans="1:2" ht="30" x14ac:dyDescent="0.25">
      <c r="A81" s="22" t="s">
        <v>45</v>
      </c>
      <c r="B81" s="16" t="s">
        <v>167</v>
      </c>
    </row>
    <row r="82" spans="1:2" ht="30" x14ac:dyDescent="0.25">
      <c r="A82" s="22" t="s">
        <v>46</v>
      </c>
      <c r="B82" s="15" t="s">
        <v>168</v>
      </c>
    </row>
    <row r="83" spans="1:2" x14ac:dyDescent="0.25">
      <c r="A83" s="22" t="s">
        <v>47</v>
      </c>
      <c r="B83" s="15" t="s">
        <v>169</v>
      </c>
    </row>
    <row r="84" spans="1:2" x14ac:dyDescent="0.25">
      <c r="A84" s="22" t="s">
        <v>48</v>
      </c>
      <c r="B84" s="13" t="s">
        <v>170</v>
      </c>
    </row>
    <row r="85" spans="1:2" ht="30" x14ac:dyDescent="0.25">
      <c r="A85" s="22" t="s">
        <v>49</v>
      </c>
      <c r="B85" s="16" t="s">
        <v>201</v>
      </c>
    </row>
    <row r="86" spans="1:2" ht="30" x14ac:dyDescent="0.25">
      <c r="A86" s="22" t="s">
        <v>64</v>
      </c>
      <c r="B86" s="13" t="s">
        <v>171</v>
      </c>
    </row>
    <row r="87" spans="1:2" ht="30" x14ac:dyDescent="0.25">
      <c r="A87" s="22" t="s">
        <v>65</v>
      </c>
      <c r="B87" s="13" t="s">
        <v>172</v>
      </c>
    </row>
    <row r="88" spans="1:2" ht="30" x14ac:dyDescent="0.25">
      <c r="A88" s="22" t="s">
        <v>66</v>
      </c>
      <c r="B88" s="13" t="s">
        <v>173</v>
      </c>
    </row>
    <row r="89" spans="1:2" ht="30" x14ac:dyDescent="0.25">
      <c r="A89" s="22" t="s">
        <v>67</v>
      </c>
      <c r="B89" s="13" t="s">
        <v>174</v>
      </c>
    </row>
    <row r="90" spans="1:2" ht="30" x14ac:dyDescent="0.25">
      <c r="A90" s="22" t="s">
        <v>68</v>
      </c>
      <c r="B90" s="16" t="s">
        <v>175</v>
      </c>
    </row>
    <row r="91" spans="1:2" ht="30" x14ac:dyDescent="0.25">
      <c r="A91" s="22" t="s">
        <v>69</v>
      </c>
      <c r="B91" s="13" t="s">
        <v>202</v>
      </c>
    </row>
    <row r="92" spans="1:2" ht="30" x14ac:dyDescent="0.25">
      <c r="A92" s="22" t="s">
        <v>70</v>
      </c>
      <c r="B92" s="13" t="s">
        <v>176</v>
      </c>
    </row>
    <row r="93" spans="1:2" ht="30" x14ac:dyDescent="0.25">
      <c r="A93" s="22" t="s">
        <v>71</v>
      </c>
      <c r="B93" s="16" t="s">
        <v>180</v>
      </c>
    </row>
    <row r="94" spans="1:2" ht="30" x14ac:dyDescent="0.25">
      <c r="A94" s="22" t="s">
        <v>74</v>
      </c>
      <c r="B94" s="15" t="s">
        <v>177</v>
      </c>
    </row>
    <row r="95" spans="1:2" x14ac:dyDescent="0.25">
      <c r="A95" s="22" t="s">
        <v>90</v>
      </c>
      <c r="B95" s="16" t="s">
        <v>178</v>
      </c>
    </row>
    <row r="96" spans="1:2" ht="45" x14ac:dyDescent="0.25">
      <c r="A96" s="22" t="s">
        <v>93</v>
      </c>
      <c r="B96" s="13" t="s">
        <v>203</v>
      </c>
    </row>
    <row r="97" spans="1:2" ht="30" x14ac:dyDescent="0.25">
      <c r="A97" s="22" t="s">
        <v>91</v>
      </c>
      <c r="B97" s="15" t="s">
        <v>179</v>
      </c>
    </row>
    <row r="98" spans="1:2" ht="75" x14ac:dyDescent="0.25">
      <c r="A98" s="22" t="s">
        <v>94</v>
      </c>
      <c r="B98" s="13" t="s">
        <v>204</v>
      </c>
    </row>
    <row r="99" spans="1:2" x14ac:dyDescent="0.25">
      <c r="A99" s="22" t="s">
        <v>92</v>
      </c>
      <c r="B99" s="13" t="s">
        <v>205</v>
      </c>
    </row>
    <row r="100" spans="1:2" ht="45" x14ac:dyDescent="0.25">
      <c r="A100" s="22" t="s">
        <v>95</v>
      </c>
      <c r="B100" s="13"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Overview Autumn</vt:lpstr>
      <vt:lpstr>Year 2</vt:lpstr>
      <vt:lpstr>Spec</vt:lpstr>
      <vt:lpstr>'Year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Collett, Clare</dc:creator>
  <cp:lastModifiedBy>Mrs P Poole</cp:lastModifiedBy>
  <cp:lastPrinted>2020-02-04T12:12:05Z</cp:lastPrinted>
  <dcterms:created xsi:type="dcterms:W3CDTF">2015-10-06T10:55:18Z</dcterms:created>
  <dcterms:modified xsi:type="dcterms:W3CDTF">2021-07-15T10:48:52Z</dcterms:modified>
</cp:coreProperties>
</file>